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 activeTab="1"/>
  </bookViews>
  <sheets>
    <sheet name="ПАСПОРТ" sheetId="29" r:id="rId1"/>
    <sheet name="1. Населенные пункты" sheetId="22" r:id="rId2"/>
    <sheet name="2. Общие сведения о МО" sheetId="9" r:id="rId3"/>
    <sheet name="3. Здания" sheetId="10" r:id="rId4"/>
    <sheet name="4. Подразделения" sheetId="11" r:id="rId5"/>
    <sheet name="5. Медицинские изделия" sheetId="12" r:id="rId6"/>
    <sheet name="6. Передвижные комплексы" sheetId="18" r:id="rId7"/>
    <sheet name="7. Автотранспорт" sheetId="20" r:id="rId8"/>
    <sheet name="8. Домовые хозяйства" sheetId="19" r:id="rId9"/>
    <sheet name="9. Кадры" sheetId="28" r:id="rId10"/>
    <sheet name="10. Автомобили скорой помощи" sheetId="30" r:id="rId11"/>
    <sheet name="11. Автмобили неотложной помощи" sheetId="31" r:id="rId12"/>
  </sheets>
  <definedNames>
    <definedName name="_xlnm._FilterDatabase" localSheetId="4" hidden="1">'4. Подразделения'!$C$1:$C$19</definedName>
    <definedName name="_xlnm.Print_Titles" localSheetId="1">'1. Населенные пункты'!$1:$2</definedName>
    <definedName name="_xlnm.Print_Titles" localSheetId="2">'2. Общие сведения о МО'!$1:$2</definedName>
    <definedName name="_xlnm.Print_Titles" localSheetId="3">'3. Здания'!$1:$2</definedName>
    <definedName name="_xlnm.Print_Titles" localSheetId="4">'4. Подразделения'!$1:$2</definedName>
    <definedName name="_xlnm.Print_Titles" localSheetId="5">'5. Медицинские изделия'!$1:$2</definedName>
    <definedName name="_xlnm.Print_Titles" localSheetId="6">'6. Передвижные комплексы'!$1:$2</definedName>
    <definedName name="_xlnm.Print_Titles" localSheetId="7">'7. Автотранспорт'!$1:$2</definedName>
    <definedName name="_xlnm.Print_Titles" localSheetId="8">'8. Домовые хозяйства'!$1:$2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7" i="28" l="1"/>
  <c r="S7" i="28"/>
  <c r="R7" i="28"/>
  <c r="Q7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/>
  <c r="B7" i="28"/>
</calcChain>
</file>

<file path=xl/sharedStrings.xml><?xml version="1.0" encoding="utf-8"?>
<sst xmlns="http://schemas.openxmlformats.org/spreadsheetml/2006/main" count="449" uniqueCount="243">
  <si>
    <t>Наименование региона</t>
  </si>
  <si>
    <t>Населенный пункт</t>
  </si>
  <si>
    <t>Адрес</t>
  </si>
  <si>
    <t>Этажность</t>
  </si>
  <si>
    <t>Адрес здания</t>
  </si>
  <si>
    <t>Год последней реконструкции</t>
  </si>
  <si>
    <t>Признак аварийности</t>
  </si>
  <si>
    <t>Требует реконструкции</t>
  </si>
  <si>
    <t>Требует капитального ремонта</t>
  </si>
  <si>
    <t>Дата ввода в эксплуатацию</t>
  </si>
  <si>
    <t>Наименование домового хозяйства</t>
  </si>
  <si>
    <t>Полное наименование</t>
  </si>
  <si>
    <t>Сокращенное наименование</t>
  </si>
  <si>
    <t>ИНН организации</t>
  </si>
  <si>
    <t>КПП организации</t>
  </si>
  <si>
    <t>ОГРН организации</t>
  </si>
  <si>
    <t>Тип организации</t>
  </si>
  <si>
    <t>Ведомственная принадлежность организации</t>
  </si>
  <si>
    <t>Учредитель организации</t>
  </si>
  <si>
    <t>Наименование здания</t>
  </si>
  <si>
    <t>Год постройки</t>
  </si>
  <si>
    <t>Почтовый индекс</t>
  </si>
  <si>
    <t xml:space="preserve">Кадастровый номер </t>
  </si>
  <si>
    <t>Координаты здания (широта)</t>
  </si>
  <si>
    <t>Координаты здания (долгота)</t>
  </si>
  <si>
    <t>Кол-во плановых посещений в смену</t>
  </si>
  <si>
    <t>Страна производства</t>
  </si>
  <si>
    <t>Номер регистрационного удостоверения</t>
  </si>
  <si>
    <t>Дата регистрации</t>
  </si>
  <si>
    <t>Дата выпуска</t>
  </si>
  <si>
    <t>Срок службы, лет</t>
  </si>
  <si>
    <t>Тип транспорта</t>
  </si>
  <si>
    <t>Наименования транспортного средства</t>
  </si>
  <si>
    <t>Установленная система GPS/ГЛОНАСС</t>
  </si>
  <si>
    <t>Контактное лицо</t>
  </si>
  <si>
    <t>Контактный телефон</t>
  </si>
  <si>
    <t>Координаты (широта)</t>
  </si>
  <si>
    <t>Координаты (долгота)</t>
  </si>
  <si>
    <t>Адрес хозяйства</t>
  </si>
  <si>
    <t>Тип передвижного медицинского комплекса</t>
  </si>
  <si>
    <t xml:space="preserve">Число обслуживаемого населения </t>
  </si>
  <si>
    <t>ФРМО</t>
  </si>
  <si>
    <t>№</t>
  </si>
  <si>
    <t>Наименование показателя</t>
  </si>
  <si>
    <t>Источник данных</t>
  </si>
  <si>
    <t>Площадь застройки, тыс. кв. м</t>
  </si>
  <si>
    <t>Площадь требуемой реконструкции, тыс. кв. м</t>
  </si>
  <si>
    <t>Площадь требуемого капитального ремонта, тыс. кв. м</t>
  </si>
  <si>
    <t>Первоначальная (восстановительная) стоимость, тыс. руб.</t>
  </si>
  <si>
    <t>Стоимость износа, тыс. руб.</t>
  </si>
  <si>
    <t>Наименование подразделения</t>
  </si>
  <si>
    <t>Форма оказания медицинской помощи</t>
  </si>
  <si>
    <t>Условия оказания медицинской помощи</t>
  </si>
  <si>
    <t>Кол-во обслуживаемого населения</t>
  </si>
  <si>
    <t>Обслуживаемые населенные пункты</t>
  </si>
  <si>
    <t xml:space="preserve">Наименование медицинского изделия </t>
  </si>
  <si>
    <t>Дата выпуска изделия</t>
  </si>
  <si>
    <t>Приспособленное помещение (да/нет)</t>
  </si>
  <si>
    <t>Населенный пункт обслуживается передвижным медицинским комплексом</t>
  </si>
  <si>
    <t>Наличие домохозяйств в населенном пункте для оказания медицинской помощи</t>
  </si>
  <si>
    <t>В том числе детей до 17 лет включительно</t>
  </si>
  <si>
    <t>Признак необходимости замены изделия (требует / не требует)</t>
  </si>
  <si>
    <t>Регистрационное удостоверение</t>
  </si>
  <si>
    <t>Наименование района</t>
  </si>
  <si>
    <t>1. Сведения о населенных пунктах</t>
  </si>
  <si>
    <t>Регион</t>
  </si>
  <si>
    <t>Вид деятельности</t>
  </si>
  <si>
    <t>Территориальный признак</t>
  </si>
  <si>
    <t>В том числе детей (0-17 включительно)</t>
  </si>
  <si>
    <t>сумма по СП</t>
  </si>
  <si>
    <t>ввод</t>
  </si>
  <si>
    <t>2. Общие сведения о медицинской организации</t>
  </si>
  <si>
    <t>Общая площадь здания, тыс. кв. м</t>
  </si>
  <si>
    <t>Площадь последней реконструкции, тыс. кв. м</t>
  </si>
  <si>
    <t>если требует капремонт, реквизиты документа</t>
  </si>
  <si>
    <t>Плановая мощность, посещений</t>
  </si>
  <si>
    <t>3. Сведения о зданиях медицинской организации</t>
  </si>
  <si>
    <t>4. Сведения о подразделениях медицинской организации</t>
  </si>
  <si>
    <t xml:space="preserve">Подключение к сети Интернет </t>
  </si>
  <si>
    <r>
      <t xml:space="preserve">Требует сноса </t>
    </r>
    <r>
      <rPr>
        <i/>
        <sz val="11"/>
        <color theme="1"/>
        <rFont val="Times New Roman"/>
        <family val="1"/>
        <charset val="204"/>
      </rPr>
      <t>(если да, далее не заполняется)</t>
    </r>
  </si>
  <si>
    <r>
      <rPr>
        <b/>
        <sz val="11"/>
        <color theme="1"/>
        <rFont val="Times New Roman"/>
        <family val="1"/>
        <charset val="204"/>
      </rPr>
      <t>если аварийное</t>
    </r>
    <r>
      <rPr>
        <sz val="11"/>
        <color theme="1"/>
        <rFont val="Times New Roman"/>
        <family val="1"/>
        <charset val="204"/>
      </rPr>
      <t>, реквизиты акта</t>
    </r>
  </si>
  <si>
    <t>Тип подразделения</t>
  </si>
  <si>
    <t>Вид подразделения</t>
  </si>
  <si>
    <t>Наименование здание, где располагается подразделение</t>
  </si>
  <si>
    <t>Прием на дому</t>
  </si>
  <si>
    <t>Количество коек</t>
  </si>
  <si>
    <t>ввод (список)</t>
  </si>
  <si>
    <t>Количество АРМ, подключенных к МИС/ГИС</t>
  </si>
  <si>
    <t>Здание, где размещено медицинское изделие</t>
  </si>
  <si>
    <t>Вид</t>
  </si>
  <si>
    <t>Производитель</t>
  </si>
  <si>
    <t>Модель</t>
  </si>
  <si>
    <t>Дата ввывода из эксплуатации</t>
  </si>
  <si>
    <t>Использование медицинского изделия находящимся в другом</t>
  </si>
  <si>
    <t>* в зависимости от вида подразделения формируется список оборудования по стандарту</t>
  </si>
  <si>
    <t>В подразделении оформляются электронные рецепты в МИС</t>
  </si>
  <si>
    <t>Наименования подразделения, на базе которого развернут передвижной медицинский комплекс или мобильная бригада</t>
  </si>
  <si>
    <t>Адрес базирования</t>
  </si>
  <si>
    <t>Количества выездов передвижного подразделения в год</t>
  </si>
  <si>
    <t>Источник финансирования передвижного подразделения</t>
  </si>
  <si>
    <t>7. Сведения об автотранспорте</t>
  </si>
  <si>
    <t>6. Сведения о передвижных медицинских комплексах и мобильных бригадах</t>
  </si>
  <si>
    <t>5. Сведения о медицинских изделиях в подразделениях медицинской организации*</t>
  </si>
  <si>
    <t>8. Сведения о домовых хозяйствах</t>
  </si>
  <si>
    <t>Подразделение медицинской организации</t>
  </si>
  <si>
    <t>если требует реконструкции, реквизиты документа</t>
  </si>
  <si>
    <t>Историческое здание (объект культурного наследия)</t>
  </si>
  <si>
    <t>сумма по НП</t>
  </si>
  <si>
    <t>Численность населения</t>
  </si>
  <si>
    <t>Должности специалистов с высшим профессиональным (медицинским) образованием (врачи) и специалистов со средним профессиональным (медицинским) образованием (средний медицинский персонал), в подразделениях медицинских организаций, оказывающих первичную медико-санитарную помощь</t>
  </si>
  <si>
    <t>Количество штатных должностей на XX.XX.2019, ед.</t>
  </si>
  <si>
    <t>Количество занятых должностей на XX.XX.2019, ед.</t>
  </si>
  <si>
    <t>из них занято физическими лицами по основному месту работы на XX.XX.2019, ед.</t>
  </si>
  <si>
    <t>Количество физических лиц на XX.XX.2019, человек</t>
  </si>
  <si>
    <t>Средний возраст, лет</t>
  </si>
  <si>
    <t>Принято на работу после целевого обучения, чел.</t>
  </si>
  <si>
    <t>Укомплектованность занятых должностей, %</t>
  </si>
  <si>
    <t>Коэффициент совместительства физических лиц</t>
  </si>
  <si>
    <t>в т.ч. физических лиц по основному месту работы</t>
  </si>
  <si>
    <t>Рекомендуемые нормативы в соответствии с разработанными типовыми отраслевыми нормами времени</t>
  </si>
  <si>
    <t>Отклонение от рекомендуемого штатного норматива</t>
  </si>
  <si>
    <t>Количество вакантных должностей, ед.</t>
  </si>
  <si>
    <t>Планируемое выбытие по возрасту и др.причинам, человек</t>
  </si>
  <si>
    <t>Запланировано трудоустройство целевиков, человек</t>
  </si>
  <si>
    <t>Запланировано  участников кадровых программ, человек</t>
  </si>
  <si>
    <t>Привлечение за счет других инструментов кадровой политики, чел.</t>
  </si>
  <si>
    <t>Кадровый баланс на 2024 г.</t>
  </si>
  <si>
    <t>I</t>
  </si>
  <si>
    <t>Терапевтическое</t>
  </si>
  <si>
    <t>Заведующий терапевтическим отделением</t>
  </si>
  <si>
    <t>Врач-терапевт участковый</t>
  </si>
  <si>
    <t>Старшая медицинская сестра</t>
  </si>
  <si>
    <t>Медицинская сестра участковая</t>
  </si>
  <si>
    <t>II</t>
  </si>
  <si>
    <t>Общей врачебной практики</t>
  </si>
  <si>
    <t>Врач общей практики (семейный врач)</t>
  </si>
  <si>
    <t>Медицинская сестра врача общей практики (семейного врача</t>
  </si>
  <si>
    <t>……..</t>
  </si>
  <si>
    <t>………………….</t>
  </si>
  <si>
    <t>Примечание</t>
  </si>
  <si>
    <t>Заполняется отдельно по каждому структурному подразделению медицинской организации в соответствии с Приказом Министерства здравоохранения РФ от 20 декабря 2012 г. N 1183н "Об утверждении Номенклатуры должностей медицинских работников и фармацевтических работников"</t>
  </si>
  <si>
    <t>Сведения предоставляются из ФРМР</t>
  </si>
  <si>
    <t>Заполняется в разбивке по годам (за 2017, 2018 и 2019 год)</t>
  </si>
  <si>
    <t>Заполняется в разбивке по годам (за 2015, 2016, 2017, 2018, 2019 год)</t>
  </si>
  <si>
    <t xml:space="preserve"> =гр.4/гр.3*100</t>
  </si>
  <si>
    <t xml:space="preserve"> =гр.4/гр.6</t>
  </si>
  <si>
    <t xml:space="preserve"> =гр.5/гр.6</t>
  </si>
  <si>
    <t>Сведения вносятся Минздравом России</t>
  </si>
  <si>
    <t>=гр.3-гр.13</t>
  </si>
  <si>
    <t>в разбивке по годам (2020, 2021, 2022, 2023, 2024 с учетом плана модернизации материально-технической базы медицинской организации (подразделения) и получения лицензий на новые виды медицинской деятельности)</t>
  </si>
  <si>
    <t xml:space="preserve"> = гр. 15 + гр. 16. - гр. 17 - гр. 18. - гр. 19 (при положительных значениях пояснить)</t>
  </si>
  <si>
    <t>Среднемесячная заработная плата врачей и работников медицинской организации, имеющих высшее медицинское (фармацевтическое) или иное высшее образование, предоставляющих медицинские услуги, (обеспечивающих предоставление медицинских услуг</t>
  </si>
  <si>
    <t>Среднемесячная заработная плата среднего медицинского (фармацевтического) персонала</t>
  </si>
  <si>
    <t>Среднемесячная заработная плата младшего медицинского персонала</t>
  </si>
  <si>
    <t>Доля фонда оплаты труда административно-управленческого и вспомогательного персонала в общем фонде оплаты труда работников организации</t>
  </si>
  <si>
    <t>Соотношение средней заработной платы руководителя организации и работников организации (без учёта заработной платы руководителя организации и его заместителей, главного бухгалтера)</t>
  </si>
  <si>
    <t>Соотношение средней заработной платы заместителя руководителя организации и работников организации (без учёта заработной платы руководителя организации и его заместителей, главного бухгалтера)</t>
  </si>
  <si>
    <t>Соотношение средней заработной платы главного бухгалтера организации и работников организации (без учёта заработной платы руководителя организации и его заместителей, главного бухгалтера)</t>
  </si>
  <si>
    <t>9. Кадры медицинской организации</t>
  </si>
  <si>
    <t>Количество зданий</t>
  </si>
  <si>
    <t>сумма по 3</t>
  </si>
  <si>
    <t>в том числе детям до 17 лет включительно</t>
  </si>
  <si>
    <t>в том числе детям</t>
  </si>
  <si>
    <t>В том числе для детей</t>
  </si>
  <si>
    <t>в том числе для детей</t>
  </si>
  <si>
    <t>Количество передвижных комплексов</t>
  </si>
  <si>
    <t>сумма по 6</t>
  </si>
  <si>
    <t>В том числе для детей до 17 лет включительно</t>
  </si>
  <si>
    <t>Кол-во врачей (физических лиц) на конец предыдущего календарного года</t>
  </si>
  <si>
    <t>Кол-во среднего медицинского персонала (физические лица) на конец предыдущего календарного года</t>
  </si>
  <si>
    <t xml:space="preserve">Наличие телемедицинских технологий </t>
  </si>
  <si>
    <t>Удаленность вертолетной площадки, км</t>
  </si>
  <si>
    <t>Радиус обслуживания, км</t>
  </si>
  <si>
    <t>Нахождение в районах Крайнего Севера / приравненных территориях</t>
  </si>
  <si>
    <t xml:space="preserve">Расстояние до МО 2-го уровня, км
</t>
  </si>
  <si>
    <t>Всего врачей (физических лиц) на отчетную дату, чел</t>
  </si>
  <si>
    <t>Всего среднего медицинского персонала (физических лиц) на отчетную дату, чел</t>
  </si>
  <si>
    <t>ФРМР</t>
  </si>
  <si>
    <t>Наличие условий доступной среды в соответствии с требованиями 419-ФЗ</t>
  </si>
  <si>
    <t>Площадь обслуживаемой территории, кв. км</t>
  </si>
  <si>
    <t>Профиль оказания медицинской помощи</t>
  </si>
  <si>
    <t>Количество компьютеров в  подразделении МО, всего</t>
  </si>
  <si>
    <t>Наименования здания, в котором базируется передвижной медицинский комплекс или мобильная бригада</t>
  </si>
  <si>
    <t>Принято на работу в рамках программы "Земский доктор"/"Земский фельдшер", чел.</t>
  </si>
  <si>
    <t xml:space="preserve"> =гр. 13 - гр. 4 (при коэффициенте совместительства не более 1,2, в случае превышения дефицит увеличивается на необходимую величину)
Полученное значение дефицита должно соответствовать объему программных мероприятий
</t>
  </si>
  <si>
    <t>1.1. Сведения о численности населения в населенном пункте</t>
  </si>
  <si>
    <t>1.2.1</t>
  </si>
  <si>
    <t>Структура паспорта</t>
  </si>
  <si>
    <t>Населенные пункты</t>
  </si>
  <si>
    <t>Сумма 1.1 и 1.2</t>
  </si>
  <si>
    <t>Общие сведения о медицинской организации</t>
  </si>
  <si>
    <t>Здания</t>
  </si>
  <si>
    <t>Подразделения медицинской организации</t>
  </si>
  <si>
    <t>Медицинские изделия</t>
  </si>
  <si>
    <t>Передвижные медицинские комплексы и мобильные бригады</t>
  </si>
  <si>
    <t>Автотранспорт</t>
  </si>
  <si>
    <t>Домовые хозяйства</t>
  </si>
  <si>
    <t>Кадры</t>
  </si>
  <si>
    <t>Мужчин</t>
  </si>
  <si>
    <t xml:space="preserve">1.1.1 </t>
  </si>
  <si>
    <t>трудоспособного возраста</t>
  </si>
  <si>
    <t>старше трудостпособного возраста</t>
  </si>
  <si>
    <t>1.1.2</t>
  </si>
  <si>
    <t>1.1.3</t>
  </si>
  <si>
    <t>Женщин</t>
  </si>
  <si>
    <t>1.2.2</t>
  </si>
  <si>
    <t>1.2.3</t>
  </si>
  <si>
    <t>1.2.4</t>
  </si>
  <si>
    <t>Сумма 1.1.1, 1.1.2, 1.1.3</t>
  </si>
  <si>
    <t>Сумма 1.2.1, 1.2.2, 1.2.3, 1.2.4</t>
  </si>
  <si>
    <t>в том числе дети (0-17 включительно)</t>
  </si>
  <si>
    <t>в том числе женщины фертильного возраста</t>
  </si>
  <si>
    <t>9.1 Сведения о кадровом составе организации</t>
  </si>
  <si>
    <t>9.2 Информация по заработной плате медицинской организации</t>
  </si>
  <si>
    <t>11. Сведения об автомобилях, используемых для амбулаторного оказания неотложной помощи, медицинскими организациям, оказывающими первичную медико-санитарную помощь (заполняется для каждого автомобиля по отдельности)</t>
  </si>
  <si>
    <t>Наименования подразделения, использующего данный автомобиль</t>
  </si>
  <si>
    <t>Адрес базирования автомобиля</t>
  </si>
  <si>
    <t>Наименование организации, владеющей данным автомобилем</t>
  </si>
  <si>
    <t>Правовые основания использования данного автомобиля медицинской организацией</t>
  </si>
  <si>
    <t>Марка автомобиля</t>
  </si>
  <si>
    <t>Модель автомобиля</t>
  </si>
  <si>
    <t>Налчие подключения автомобиля к системе "Эра-ГЛОНАСС"</t>
  </si>
  <si>
    <t>Код автомобиля в системе "Эра-ГЛОНАСС"</t>
  </si>
  <si>
    <t>VIN-номер автомобиля</t>
  </si>
  <si>
    <t>Дата выпуска (по ПТС)</t>
  </si>
  <si>
    <t>Дата ввода в эксплуатацию в данной МО</t>
  </si>
  <si>
    <t>Пробег на момент заполнения (в километрах)</t>
  </si>
  <si>
    <t>10. Сведения об автомобилях скорой медицинской помощи (заполняется для каждого автомобиля по отдельности)</t>
  </si>
  <si>
    <t>Наименования подразделения, использующего данный АСМП</t>
  </si>
  <si>
    <t>Наименование организации, владеющей данным АСМП</t>
  </si>
  <si>
    <t>Правовые основания использования данного АСМП медицинской организацией</t>
  </si>
  <si>
    <t>Класс АСМП</t>
  </si>
  <si>
    <t>Марка АСМП</t>
  </si>
  <si>
    <t>Модель АСМП</t>
  </si>
  <si>
    <t>Налчие подключения АСМП к системе "Эра-ГЛОНАСС"</t>
  </si>
  <si>
    <t>Код АСМП в системе "Эра-ГЛОНАСС"</t>
  </si>
  <si>
    <t>VIN-номер АСМП</t>
  </si>
  <si>
    <t>Автомобили скорой медицинской помощи</t>
  </si>
  <si>
    <t>Автомобили, используемые для амбулаторного оказания неотложной помощи</t>
  </si>
  <si>
    <t>Год последнего комплексного капитального ремонта</t>
  </si>
  <si>
    <t>Площадь последнего комплексного капитального ремонта, тыс. кв. м</t>
  </si>
  <si>
    <t>Материал конструкции здания</t>
  </si>
  <si>
    <t>Год последнего проведенного обследования технического состояния здания по ГОСТ 31937 (реквизиты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</si>
</sst>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0" fontId="13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2"/>
    </xf>
    <xf numFmtId="0" fontId="8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6" fillId="0" borderId="1" xfId="4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</cellXfs>
  <cellStyles count="5">
    <cellStyle name="Гиперссылка" xfId="4" builtinId="8"/>
    <cellStyle name="Обычный" xfId="0" builtinId="0"/>
    <cellStyle name="Обычный 2" xfId="2"/>
    <cellStyle name="Обычный 3" xfId="1"/>
    <cellStyle name="Обычный 4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3" sqref="B3:I3"/>
    </sheetView>
  </sheetViews>
  <sheetFormatPr defaultRowHeight="15" x14ac:dyDescent="0.25"/>
  <cols>
    <col min="1" max="1" width="4.140625" bestFit="1" customWidth="1"/>
    <col min="9" max="9" width="39" customWidth="1"/>
  </cols>
  <sheetData>
    <row r="1" spans="1:9" x14ac:dyDescent="0.25">
      <c r="A1" s="8"/>
      <c r="B1" s="8"/>
      <c r="C1" s="8"/>
      <c r="D1" s="8"/>
      <c r="E1" s="8"/>
    </row>
    <row r="2" spans="1:9" ht="23.25" x14ac:dyDescent="0.35">
      <c r="A2" s="94" t="s">
        <v>187</v>
      </c>
      <c r="B2" s="94"/>
      <c r="C2" s="94"/>
      <c r="D2" s="94"/>
      <c r="E2" s="94"/>
      <c r="F2" s="94"/>
      <c r="G2" s="94"/>
      <c r="H2" s="94"/>
      <c r="I2" s="94"/>
    </row>
    <row r="3" spans="1:9" ht="21" x14ac:dyDescent="0.35">
      <c r="A3" s="37">
        <v>1</v>
      </c>
      <c r="B3" s="93" t="s">
        <v>188</v>
      </c>
      <c r="C3" s="93"/>
      <c r="D3" s="93"/>
      <c r="E3" s="93"/>
      <c r="F3" s="93"/>
      <c r="G3" s="93"/>
      <c r="H3" s="93"/>
      <c r="I3" s="93"/>
    </row>
    <row r="4" spans="1:9" ht="21" x14ac:dyDescent="0.35">
      <c r="A4" s="37">
        <v>2</v>
      </c>
      <c r="B4" s="93" t="s">
        <v>190</v>
      </c>
      <c r="C4" s="93"/>
      <c r="D4" s="93"/>
      <c r="E4" s="93"/>
      <c r="F4" s="93"/>
      <c r="G4" s="93"/>
      <c r="H4" s="93"/>
      <c r="I4" s="93"/>
    </row>
    <row r="5" spans="1:9" ht="21" x14ac:dyDescent="0.35">
      <c r="A5" s="37">
        <v>3</v>
      </c>
      <c r="B5" s="93" t="s">
        <v>191</v>
      </c>
      <c r="C5" s="93"/>
      <c r="D5" s="93"/>
      <c r="E5" s="93"/>
      <c r="F5" s="93"/>
      <c r="G5" s="93"/>
      <c r="H5" s="93"/>
      <c r="I5" s="93"/>
    </row>
    <row r="6" spans="1:9" ht="21" x14ac:dyDescent="0.35">
      <c r="A6" s="37">
        <v>4</v>
      </c>
      <c r="B6" s="93" t="s">
        <v>192</v>
      </c>
      <c r="C6" s="93"/>
      <c r="D6" s="93"/>
      <c r="E6" s="93"/>
      <c r="F6" s="93"/>
      <c r="G6" s="93"/>
      <c r="H6" s="93"/>
      <c r="I6" s="93"/>
    </row>
    <row r="7" spans="1:9" ht="21" x14ac:dyDescent="0.35">
      <c r="A7" s="37">
        <v>5</v>
      </c>
      <c r="B7" s="93" t="s">
        <v>193</v>
      </c>
      <c r="C7" s="93"/>
      <c r="D7" s="93"/>
      <c r="E7" s="93"/>
      <c r="F7" s="93"/>
      <c r="G7" s="93"/>
      <c r="H7" s="93"/>
      <c r="I7" s="93"/>
    </row>
    <row r="8" spans="1:9" ht="21" x14ac:dyDescent="0.35">
      <c r="A8" s="37">
        <v>6</v>
      </c>
      <c r="B8" s="93" t="s">
        <v>194</v>
      </c>
      <c r="C8" s="93"/>
      <c r="D8" s="93"/>
      <c r="E8" s="93"/>
      <c r="F8" s="93"/>
      <c r="G8" s="93"/>
      <c r="H8" s="93"/>
      <c r="I8" s="93"/>
    </row>
    <row r="9" spans="1:9" ht="21" x14ac:dyDescent="0.35">
      <c r="A9" s="37">
        <v>7</v>
      </c>
      <c r="B9" s="93" t="s">
        <v>195</v>
      </c>
      <c r="C9" s="93"/>
      <c r="D9" s="93"/>
      <c r="E9" s="93"/>
      <c r="F9" s="93"/>
      <c r="G9" s="93"/>
      <c r="H9" s="93"/>
      <c r="I9" s="93"/>
    </row>
    <row r="10" spans="1:9" ht="21" x14ac:dyDescent="0.35">
      <c r="A10" s="37">
        <v>8</v>
      </c>
      <c r="B10" s="93" t="s">
        <v>196</v>
      </c>
      <c r="C10" s="93"/>
      <c r="D10" s="93"/>
      <c r="E10" s="93"/>
      <c r="F10" s="93"/>
      <c r="G10" s="93"/>
      <c r="H10" s="93"/>
      <c r="I10" s="93"/>
    </row>
    <row r="11" spans="1:9" ht="21" x14ac:dyDescent="0.35">
      <c r="A11" s="37">
        <v>9</v>
      </c>
      <c r="B11" s="93" t="s">
        <v>197</v>
      </c>
      <c r="C11" s="93"/>
      <c r="D11" s="93"/>
      <c r="E11" s="93"/>
      <c r="F11" s="93"/>
      <c r="G11" s="93"/>
      <c r="H11" s="93"/>
      <c r="I11" s="93"/>
    </row>
    <row r="12" spans="1:9" ht="21" x14ac:dyDescent="0.35">
      <c r="A12" s="37">
        <v>10</v>
      </c>
      <c r="B12" s="93" t="s">
        <v>237</v>
      </c>
      <c r="C12" s="93"/>
      <c r="D12" s="93"/>
      <c r="E12" s="93"/>
      <c r="F12" s="93"/>
      <c r="G12" s="93"/>
      <c r="H12" s="93"/>
      <c r="I12" s="93"/>
    </row>
    <row r="13" spans="1:9" ht="21" x14ac:dyDescent="0.35">
      <c r="A13" s="37">
        <v>11</v>
      </c>
      <c r="B13" s="93" t="s">
        <v>238</v>
      </c>
      <c r="C13" s="93"/>
      <c r="D13" s="93"/>
      <c r="E13" s="93"/>
      <c r="F13" s="93"/>
      <c r="G13" s="93"/>
      <c r="H13" s="93"/>
      <c r="I13" s="93"/>
    </row>
  </sheetData>
  <mergeCells count="12">
    <mergeCell ref="B7:I7"/>
    <mergeCell ref="A2:I2"/>
    <mergeCell ref="B3:I3"/>
    <mergeCell ref="B4:I4"/>
    <mergeCell ref="B5:I5"/>
    <mergeCell ref="B6:I6"/>
    <mergeCell ref="B12:I12"/>
    <mergeCell ref="B13:I13"/>
    <mergeCell ref="B8:I8"/>
    <mergeCell ref="B9:I9"/>
    <mergeCell ref="B10:I10"/>
    <mergeCell ref="B11:I11"/>
  </mergeCells>
  <hyperlinks>
    <hyperlink ref="B3" location="'1. НП'!A1" display="Населенные пункты"/>
    <hyperlink ref="B3:I3" location="'1. НП'!A1" display="Населенные пункты"/>
    <hyperlink ref="B4:I4" location="'2. Общие сведения о МО'!Заголовки_для_печати" display="Общие сведения о медицинской организации"/>
    <hyperlink ref="B5:I5" location="'3. Здания'!Заголовки_для_печати" display="Здания"/>
    <hyperlink ref="B6:I6" location="'4. Подразделения'!Заголовки_для_печати" display="Сведения о подразделениях медицинской организации"/>
    <hyperlink ref="B7:I7" location="'5. Мед Изд'!Заголовки_для_печати" display="Сведения о медицинских изделиях"/>
    <hyperlink ref="B8:I8" location="'6. Передвижные комплексы'!Заголовки_для_печати" display="Сведения о передвижных медицинских комплексах и мобильных бригадах"/>
    <hyperlink ref="B9:I9" location="'7. Автотранспорт'!Заголовки_для_печати" display="Автотранспорт"/>
    <hyperlink ref="B10:I10" location="'7. Автотранспорт'!Заголовки_для_печати" display="Домовые хозяйства"/>
    <hyperlink ref="B11:I11" location="'9. Кадры'!A1" display="Кадры"/>
    <hyperlink ref="B12:I12" location="'10. АСМП'!A1" display="Автомобили скорой медицинской помощи"/>
    <hyperlink ref="B13:I13" location="'11. АНМП'!A1" display="Автомобили, используемые для амбулаторного оказания неотложной помощи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16" zoomScale="85" zoomScaleNormal="85" workbookViewId="0">
      <selection activeCell="I21" sqref="I21"/>
    </sheetView>
  </sheetViews>
  <sheetFormatPr defaultColWidth="8.85546875" defaultRowHeight="15" x14ac:dyDescent="0.25"/>
  <cols>
    <col min="1" max="1" width="14.7109375" customWidth="1"/>
    <col min="2" max="2" width="60.42578125" customWidth="1"/>
    <col min="3" max="3" width="12.7109375" customWidth="1"/>
    <col min="4" max="4" width="13.42578125" customWidth="1"/>
    <col min="5" max="5" width="16.7109375" customWidth="1"/>
    <col min="6" max="6" width="13.28515625" customWidth="1"/>
    <col min="7" max="9" width="12.42578125" customWidth="1"/>
    <col min="10" max="10" width="14.7109375" customWidth="1"/>
    <col min="11" max="11" width="18" customWidth="1"/>
    <col min="12" max="12" width="16.42578125" customWidth="1"/>
    <col min="13" max="14" width="21.140625" customWidth="1"/>
    <col min="15" max="15" width="14.42578125" customWidth="1"/>
    <col min="16" max="16" width="15.7109375" customWidth="1"/>
    <col min="17" max="17" width="16.42578125" customWidth="1"/>
    <col min="18" max="18" width="17.140625" customWidth="1"/>
    <col min="19" max="19" width="14.42578125" customWidth="1"/>
    <col min="20" max="20" width="12.7109375" customWidth="1"/>
  </cols>
  <sheetData>
    <row r="1" spans="1:20" ht="14.25" customHeight="1" x14ac:dyDescent="0.25">
      <c r="A1" s="107" t="s">
        <v>158</v>
      </c>
      <c r="B1" s="108"/>
      <c r="C1" s="109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110" t="s">
        <v>16</v>
      </c>
      <c r="B2" s="111"/>
      <c r="C2" s="48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.75" thickBot="1" x14ac:dyDescent="0.3">
      <c r="A3" s="112" t="s">
        <v>108</v>
      </c>
      <c r="B3" s="113"/>
      <c r="C3" s="49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8" customFormat="1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x14ac:dyDescent="0.25">
      <c r="A5" s="114" t="s">
        <v>212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6"/>
    </row>
    <row r="6" spans="1:20" ht="141.75" x14ac:dyDescent="0.25">
      <c r="A6" s="50" t="s">
        <v>42</v>
      </c>
      <c r="B6" s="27" t="s">
        <v>109</v>
      </c>
      <c r="C6" s="27" t="s">
        <v>110</v>
      </c>
      <c r="D6" s="27" t="s">
        <v>111</v>
      </c>
      <c r="E6" s="27" t="s">
        <v>112</v>
      </c>
      <c r="F6" s="27" t="s">
        <v>113</v>
      </c>
      <c r="G6" s="27" t="s">
        <v>114</v>
      </c>
      <c r="H6" s="27" t="s">
        <v>115</v>
      </c>
      <c r="I6" s="27" t="s">
        <v>183</v>
      </c>
      <c r="J6" s="27" t="s">
        <v>116</v>
      </c>
      <c r="K6" s="27" t="s">
        <v>117</v>
      </c>
      <c r="L6" s="27" t="s">
        <v>118</v>
      </c>
      <c r="M6" s="27" t="s">
        <v>119</v>
      </c>
      <c r="N6" s="27" t="s">
        <v>120</v>
      </c>
      <c r="O6" s="27" t="s">
        <v>121</v>
      </c>
      <c r="P6" s="27" t="s">
        <v>122</v>
      </c>
      <c r="Q6" s="27" t="s">
        <v>123</v>
      </c>
      <c r="R6" s="27" t="s">
        <v>124</v>
      </c>
      <c r="S6" s="27" t="s">
        <v>125</v>
      </c>
      <c r="T6" s="51" t="s">
        <v>126</v>
      </c>
    </row>
    <row r="7" spans="1:20" ht="15.75" x14ac:dyDescent="0.25">
      <c r="A7" s="52">
        <v>1</v>
      </c>
      <c r="B7" s="28">
        <f>A7+1</f>
        <v>2</v>
      </c>
      <c r="C7" s="28">
        <f t="shared" ref="C7:T7" si="0">B7+1</f>
        <v>3</v>
      </c>
      <c r="D7" s="28">
        <f t="shared" si="0"/>
        <v>4</v>
      </c>
      <c r="E7" s="28">
        <f t="shared" si="0"/>
        <v>5</v>
      </c>
      <c r="F7" s="28">
        <f t="shared" si="0"/>
        <v>6</v>
      </c>
      <c r="G7" s="28">
        <f t="shared" si="0"/>
        <v>7</v>
      </c>
      <c r="H7" s="28">
        <f t="shared" si="0"/>
        <v>8</v>
      </c>
      <c r="I7" s="28">
        <f t="shared" si="0"/>
        <v>9</v>
      </c>
      <c r="J7" s="28">
        <f t="shared" si="0"/>
        <v>10</v>
      </c>
      <c r="K7" s="28">
        <f t="shared" si="0"/>
        <v>11</v>
      </c>
      <c r="L7" s="28">
        <f t="shared" si="0"/>
        <v>12</v>
      </c>
      <c r="M7" s="28">
        <f t="shared" si="0"/>
        <v>13</v>
      </c>
      <c r="N7" s="28">
        <f t="shared" si="0"/>
        <v>14</v>
      </c>
      <c r="O7" s="28">
        <f t="shared" si="0"/>
        <v>15</v>
      </c>
      <c r="P7" s="28">
        <f t="shared" si="0"/>
        <v>16</v>
      </c>
      <c r="Q7" s="28">
        <f t="shared" si="0"/>
        <v>17</v>
      </c>
      <c r="R7" s="28">
        <f t="shared" si="0"/>
        <v>18</v>
      </c>
      <c r="S7" s="28">
        <f t="shared" si="0"/>
        <v>19</v>
      </c>
      <c r="T7" s="53">
        <f t="shared" si="0"/>
        <v>20</v>
      </c>
    </row>
    <row r="8" spans="1:20" x14ac:dyDescent="0.25">
      <c r="A8" s="54" t="s">
        <v>127</v>
      </c>
      <c r="B8" s="29" t="s">
        <v>128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5"/>
    </row>
    <row r="9" spans="1:20" x14ac:dyDescent="0.25">
      <c r="A9" s="56">
        <v>1</v>
      </c>
      <c r="B9" s="30" t="s">
        <v>129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5"/>
    </row>
    <row r="10" spans="1:20" x14ac:dyDescent="0.25">
      <c r="A10" s="56">
        <v>2</v>
      </c>
      <c r="B10" s="30" t="s">
        <v>130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5"/>
    </row>
    <row r="11" spans="1:20" x14ac:dyDescent="0.25">
      <c r="A11" s="56">
        <v>3</v>
      </c>
      <c r="B11" s="30" t="s">
        <v>131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55"/>
    </row>
    <row r="12" spans="1:20" x14ac:dyDescent="0.25">
      <c r="A12" s="56">
        <v>4</v>
      </c>
      <c r="B12" s="30" t="s">
        <v>132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5"/>
    </row>
    <row r="13" spans="1:20" x14ac:dyDescent="0.25">
      <c r="A13" s="54" t="s">
        <v>133</v>
      </c>
      <c r="B13" s="29" t="s">
        <v>134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5"/>
    </row>
    <row r="14" spans="1:20" x14ac:dyDescent="0.25">
      <c r="A14" s="56">
        <v>1</v>
      </c>
      <c r="B14" s="30" t="s">
        <v>135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5"/>
    </row>
    <row r="15" spans="1:20" x14ac:dyDescent="0.25">
      <c r="A15" s="56">
        <v>2</v>
      </c>
      <c r="B15" s="30" t="s">
        <v>136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55"/>
    </row>
    <row r="16" spans="1:20" x14ac:dyDescent="0.25">
      <c r="A16" s="56" t="s">
        <v>137</v>
      </c>
      <c r="B16" s="7" t="s">
        <v>138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5"/>
    </row>
    <row r="17" spans="1:20" ht="113.25" customHeight="1" thickBot="1" x14ac:dyDescent="0.3">
      <c r="A17" s="57" t="s">
        <v>139</v>
      </c>
      <c r="B17" s="58" t="s">
        <v>140</v>
      </c>
      <c r="C17" s="117" t="s">
        <v>141</v>
      </c>
      <c r="D17" s="118"/>
      <c r="E17" s="118"/>
      <c r="F17" s="118"/>
      <c r="G17" s="119"/>
      <c r="H17" s="59" t="s">
        <v>142</v>
      </c>
      <c r="I17" s="59" t="s">
        <v>143</v>
      </c>
      <c r="J17" s="58" t="s">
        <v>144</v>
      </c>
      <c r="K17" s="58" t="s">
        <v>145</v>
      </c>
      <c r="L17" s="58" t="s">
        <v>146</v>
      </c>
      <c r="M17" s="58" t="s">
        <v>147</v>
      </c>
      <c r="N17" s="60" t="s">
        <v>148</v>
      </c>
      <c r="O17" s="58" t="s">
        <v>184</v>
      </c>
      <c r="P17" s="117" t="s">
        <v>149</v>
      </c>
      <c r="Q17" s="118"/>
      <c r="R17" s="118"/>
      <c r="S17" s="119"/>
      <c r="T17" s="61" t="s">
        <v>150</v>
      </c>
    </row>
    <row r="18" spans="1:20" ht="15.75" thickBot="1" x14ac:dyDescent="0.3">
      <c r="A18" s="6"/>
      <c r="B18" s="10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114" t="s">
        <v>213</v>
      </c>
      <c r="B19" s="115"/>
      <c r="C19" s="115"/>
      <c r="D19" s="115"/>
      <c r="E19" s="115"/>
      <c r="F19" s="115"/>
      <c r="G19" s="11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5.75" x14ac:dyDescent="0.25">
      <c r="A20" s="62" t="s">
        <v>42</v>
      </c>
      <c r="B20" s="31" t="s">
        <v>43</v>
      </c>
      <c r="C20" s="31">
        <v>2014</v>
      </c>
      <c r="D20" s="32">
        <v>2015</v>
      </c>
      <c r="E20" s="32">
        <v>2016</v>
      </c>
      <c r="F20" s="32">
        <v>2017</v>
      </c>
      <c r="G20" s="63">
        <v>2018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78.75" x14ac:dyDescent="0.25">
      <c r="A21" s="62">
        <v>1</v>
      </c>
      <c r="B21" s="33" t="s">
        <v>151</v>
      </c>
      <c r="C21" s="31"/>
      <c r="D21" s="32"/>
      <c r="E21" s="32"/>
      <c r="F21" s="32"/>
      <c r="G21" s="63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31.5" x14ac:dyDescent="0.25">
      <c r="A22" s="62">
        <v>2</v>
      </c>
      <c r="B22" s="33" t="s">
        <v>152</v>
      </c>
      <c r="C22" s="31"/>
      <c r="D22" s="32"/>
      <c r="E22" s="32"/>
      <c r="F22" s="32"/>
      <c r="G22" s="63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31.5" x14ac:dyDescent="0.25">
      <c r="A23" s="62">
        <v>3</v>
      </c>
      <c r="B23" s="33" t="s">
        <v>153</v>
      </c>
      <c r="C23" s="31"/>
      <c r="D23" s="32"/>
      <c r="E23" s="32"/>
      <c r="F23" s="32"/>
      <c r="G23" s="6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47.25" x14ac:dyDescent="0.25">
      <c r="A24" s="62">
        <v>4</v>
      </c>
      <c r="B24" s="33" t="s">
        <v>154</v>
      </c>
      <c r="C24" s="31"/>
      <c r="D24" s="32"/>
      <c r="E24" s="32"/>
      <c r="F24" s="32"/>
      <c r="G24" s="6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63" x14ac:dyDescent="0.25">
      <c r="A25" s="62">
        <v>5</v>
      </c>
      <c r="B25" s="33" t="s">
        <v>155</v>
      </c>
      <c r="C25" s="31"/>
      <c r="D25" s="32"/>
      <c r="E25" s="32"/>
      <c r="F25" s="32"/>
      <c r="G25" s="6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63" x14ac:dyDescent="0.25">
      <c r="A26" s="62">
        <v>6</v>
      </c>
      <c r="B26" s="33" t="s">
        <v>156</v>
      </c>
      <c r="C26" s="31"/>
      <c r="D26" s="32"/>
      <c r="E26" s="32"/>
      <c r="F26" s="32"/>
      <c r="G26" s="6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63.75" thickBot="1" x14ac:dyDescent="0.3">
      <c r="A27" s="62">
        <v>7</v>
      </c>
      <c r="B27" s="64" t="s">
        <v>157</v>
      </c>
      <c r="C27" s="65"/>
      <c r="D27" s="66"/>
      <c r="E27" s="66"/>
      <c r="F27" s="66"/>
      <c r="G27" s="6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x14ac:dyDescent="0.25">
      <c r="A28" s="6"/>
      <c r="B28" s="1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6"/>
      <c r="B29" s="1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6"/>
      <c r="B30" s="10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</sheetData>
  <mergeCells count="7">
    <mergeCell ref="A1:C1"/>
    <mergeCell ref="A2:B2"/>
    <mergeCell ref="A3:B3"/>
    <mergeCell ref="A5:T5"/>
    <mergeCell ref="A19:G19"/>
    <mergeCell ref="C17:G17"/>
    <mergeCell ref="P17:S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115" zoomScaleNormal="115" workbookViewId="0">
      <selection activeCell="C2" sqref="C2:C15"/>
    </sheetView>
  </sheetViews>
  <sheetFormatPr defaultColWidth="8.85546875" defaultRowHeight="15" x14ac:dyDescent="0.25"/>
  <cols>
    <col min="1" max="1" width="3.42578125" customWidth="1"/>
    <col min="2" max="2" width="111.85546875" customWidth="1"/>
    <col min="3" max="3" width="12.7109375" customWidth="1"/>
  </cols>
  <sheetData>
    <row r="1" spans="1:3" ht="15" customHeight="1" x14ac:dyDescent="0.25">
      <c r="A1" s="120" t="s">
        <v>227</v>
      </c>
      <c r="B1" s="121"/>
      <c r="C1" s="122"/>
    </row>
    <row r="2" spans="1:3" ht="28.5" x14ac:dyDescent="0.25">
      <c r="A2" s="69" t="s">
        <v>42</v>
      </c>
      <c r="B2" s="70" t="s">
        <v>43</v>
      </c>
      <c r="C2" s="76" t="s">
        <v>44</v>
      </c>
    </row>
    <row r="3" spans="1:3" x14ac:dyDescent="0.25">
      <c r="A3" s="71">
        <v>1</v>
      </c>
      <c r="B3" s="72" t="s">
        <v>228</v>
      </c>
      <c r="C3" s="77" t="s">
        <v>41</v>
      </c>
    </row>
    <row r="4" spans="1:3" x14ac:dyDescent="0.25">
      <c r="A4" s="71">
        <v>2</v>
      </c>
      <c r="B4" s="72" t="s">
        <v>216</v>
      </c>
      <c r="C4" s="77" t="s">
        <v>41</v>
      </c>
    </row>
    <row r="5" spans="1:3" x14ac:dyDescent="0.25">
      <c r="A5" s="71">
        <v>3</v>
      </c>
      <c r="B5" s="72" t="s">
        <v>229</v>
      </c>
      <c r="C5" s="77" t="s">
        <v>41</v>
      </c>
    </row>
    <row r="6" spans="1:3" x14ac:dyDescent="0.25">
      <c r="A6" s="71">
        <v>4</v>
      </c>
      <c r="B6" s="72" t="s">
        <v>230</v>
      </c>
      <c r="C6" s="78" t="s">
        <v>70</v>
      </c>
    </row>
    <row r="7" spans="1:3" x14ac:dyDescent="0.25">
      <c r="A7" s="71">
        <v>5</v>
      </c>
      <c r="B7" s="73" t="s">
        <v>231</v>
      </c>
      <c r="C7" s="78" t="s">
        <v>70</v>
      </c>
    </row>
    <row r="8" spans="1:3" x14ac:dyDescent="0.25">
      <c r="A8" s="71">
        <v>6</v>
      </c>
      <c r="B8" s="73" t="s">
        <v>232</v>
      </c>
      <c r="C8" s="78" t="s">
        <v>70</v>
      </c>
    </row>
    <row r="9" spans="1:3" x14ac:dyDescent="0.25">
      <c r="A9" s="71">
        <v>7</v>
      </c>
      <c r="B9" s="73" t="s">
        <v>233</v>
      </c>
      <c r="C9" s="78" t="s">
        <v>70</v>
      </c>
    </row>
    <row r="10" spans="1:3" x14ac:dyDescent="0.25">
      <c r="A10" s="71">
        <v>8</v>
      </c>
      <c r="B10" s="73" t="s">
        <v>234</v>
      </c>
      <c r="C10" s="78" t="s">
        <v>70</v>
      </c>
    </row>
    <row r="11" spans="1:3" x14ac:dyDescent="0.25">
      <c r="A11" s="71">
        <v>9</v>
      </c>
      <c r="B11" s="73" t="s">
        <v>235</v>
      </c>
      <c r="C11" s="78" t="s">
        <v>70</v>
      </c>
    </row>
    <row r="12" spans="1:3" x14ac:dyDescent="0.25">
      <c r="A12" s="71">
        <v>10</v>
      </c>
      <c r="B12" s="73" t="s">
        <v>236</v>
      </c>
      <c r="C12" s="78" t="s">
        <v>70</v>
      </c>
    </row>
    <row r="13" spans="1:3" x14ac:dyDescent="0.25">
      <c r="A13" s="71">
        <v>11</v>
      </c>
      <c r="B13" s="73" t="s">
        <v>224</v>
      </c>
      <c r="C13" s="78" t="s">
        <v>70</v>
      </c>
    </row>
    <row r="14" spans="1:3" x14ac:dyDescent="0.25">
      <c r="A14" s="71">
        <v>12</v>
      </c>
      <c r="B14" s="73" t="s">
        <v>225</v>
      </c>
      <c r="C14" s="78" t="s">
        <v>70</v>
      </c>
    </row>
    <row r="15" spans="1:3" ht="15.75" thickBot="1" x14ac:dyDescent="0.3">
      <c r="A15" s="74">
        <v>13</v>
      </c>
      <c r="B15" s="75" t="s">
        <v>226</v>
      </c>
      <c r="C15" s="79" t="s">
        <v>70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7" sqref="D7"/>
    </sheetView>
  </sheetViews>
  <sheetFormatPr defaultColWidth="8.85546875" defaultRowHeight="15" x14ac:dyDescent="0.25"/>
  <cols>
    <col min="1" max="1" width="3.42578125" style="2" customWidth="1"/>
    <col min="2" max="2" width="79.7109375" style="8" customWidth="1"/>
    <col min="3" max="16384" width="8.85546875" style="8"/>
  </cols>
  <sheetData>
    <row r="1" spans="1:3" s="1" customFormat="1" ht="15" customHeight="1" x14ac:dyDescent="0.25">
      <c r="A1" s="123" t="s">
        <v>214</v>
      </c>
      <c r="B1" s="124"/>
      <c r="C1" s="125"/>
    </row>
    <row r="2" spans="1:3" s="1" customFormat="1" ht="42.75" x14ac:dyDescent="0.25">
      <c r="A2" s="69" t="s">
        <v>42</v>
      </c>
      <c r="B2" s="17" t="s">
        <v>43</v>
      </c>
      <c r="C2" s="76" t="s">
        <v>44</v>
      </c>
    </row>
    <row r="3" spans="1:3" s="1" customFormat="1" x14ac:dyDescent="0.25">
      <c r="A3" s="71">
        <v>1</v>
      </c>
      <c r="B3" s="68" t="s">
        <v>215</v>
      </c>
      <c r="C3" s="77" t="s">
        <v>41</v>
      </c>
    </row>
    <row r="4" spans="1:3" s="1" customFormat="1" x14ac:dyDescent="0.25">
      <c r="A4" s="71">
        <v>2</v>
      </c>
      <c r="B4" s="68" t="s">
        <v>216</v>
      </c>
      <c r="C4" s="77" t="s">
        <v>41</v>
      </c>
    </row>
    <row r="5" spans="1:3" s="1" customFormat="1" x14ac:dyDescent="0.25">
      <c r="A5" s="71">
        <v>3</v>
      </c>
      <c r="B5" s="68" t="s">
        <v>217</v>
      </c>
      <c r="C5" s="77" t="s">
        <v>41</v>
      </c>
    </row>
    <row r="6" spans="1:3" s="1" customFormat="1" x14ac:dyDescent="0.25">
      <c r="A6" s="71">
        <v>4</v>
      </c>
      <c r="B6" s="68" t="s">
        <v>218</v>
      </c>
      <c r="C6" s="78" t="s">
        <v>70</v>
      </c>
    </row>
    <row r="7" spans="1:3" s="1" customFormat="1" x14ac:dyDescent="0.25">
      <c r="A7" s="71">
        <v>5</v>
      </c>
      <c r="B7" s="68" t="s">
        <v>219</v>
      </c>
      <c r="C7" s="78" t="s">
        <v>70</v>
      </c>
    </row>
    <row r="8" spans="1:3" s="1" customFormat="1" x14ac:dyDescent="0.25">
      <c r="A8" s="71">
        <v>6</v>
      </c>
      <c r="B8" s="14" t="s">
        <v>220</v>
      </c>
      <c r="C8" s="78" t="s">
        <v>70</v>
      </c>
    </row>
    <row r="9" spans="1:3" s="1" customFormat="1" x14ac:dyDescent="0.25">
      <c r="A9" s="71">
        <v>7</v>
      </c>
      <c r="B9" s="14" t="s">
        <v>221</v>
      </c>
      <c r="C9" s="78" t="s">
        <v>70</v>
      </c>
    </row>
    <row r="10" spans="1:3" s="1" customFormat="1" x14ac:dyDescent="0.25">
      <c r="A10" s="71">
        <v>8</v>
      </c>
      <c r="B10" s="14" t="s">
        <v>222</v>
      </c>
      <c r="C10" s="78" t="s">
        <v>70</v>
      </c>
    </row>
    <row r="11" spans="1:3" s="1" customFormat="1" x14ac:dyDescent="0.25">
      <c r="A11" s="71">
        <v>9</v>
      </c>
      <c r="B11" s="14" t="s">
        <v>223</v>
      </c>
      <c r="C11" s="78" t="s">
        <v>70</v>
      </c>
    </row>
    <row r="12" spans="1:3" s="1" customFormat="1" x14ac:dyDescent="0.25">
      <c r="A12" s="71">
        <v>10</v>
      </c>
      <c r="B12" s="14" t="s">
        <v>224</v>
      </c>
      <c r="C12" s="78" t="s">
        <v>70</v>
      </c>
    </row>
    <row r="13" spans="1:3" s="1" customFormat="1" x14ac:dyDescent="0.25">
      <c r="A13" s="71">
        <v>11</v>
      </c>
      <c r="B13" s="14" t="s">
        <v>225</v>
      </c>
      <c r="C13" s="78" t="s">
        <v>70</v>
      </c>
    </row>
    <row r="14" spans="1:3" ht="15.75" thickBot="1" x14ac:dyDescent="0.3">
      <c r="A14" s="74">
        <v>12</v>
      </c>
      <c r="B14" s="80" t="s">
        <v>226</v>
      </c>
      <c r="C14" s="79" t="s">
        <v>70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="115" zoomScaleNormal="115" zoomScaleSheetLayoutView="115" workbookViewId="0">
      <selection activeCell="B22" sqref="B22"/>
    </sheetView>
  </sheetViews>
  <sheetFormatPr defaultColWidth="8.85546875" defaultRowHeight="15" x14ac:dyDescent="0.25"/>
  <cols>
    <col min="1" max="1" width="6" style="2" bestFit="1" customWidth="1"/>
    <col min="2" max="2" width="69.5703125" style="3" bestFit="1" customWidth="1"/>
    <col min="3" max="3" width="9.7109375" style="3" bestFit="1" customWidth="1"/>
    <col min="4" max="4" width="15.85546875" style="3" bestFit="1" customWidth="1"/>
    <col min="5" max="5" width="6" style="3" customWidth="1"/>
    <col min="6" max="6" width="5.7109375" style="3" customWidth="1"/>
    <col min="7" max="8" width="5.42578125" style="3" customWidth="1"/>
    <col min="9" max="9" width="28.42578125" style="3" bestFit="1" customWidth="1"/>
    <col min="10" max="10" width="21.42578125" bestFit="1" customWidth="1"/>
  </cols>
  <sheetData>
    <row r="1" spans="1:15" ht="20.100000000000001" customHeight="1" x14ac:dyDescent="0.25">
      <c r="A1" s="96" t="s">
        <v>64</v>
      </c>
      <c r="B1" s="97"/>
      <c r="C1" s="9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42.75" x14ac:dyDescent="0.25">
      <c r="A2" s="36" t="s">
        <v>42</v>
      </c>
      <c r="B2" s="34" t="s">
        <v>43</v>
      </c>
      <c r="C2" s="35" t="s">
        <v>44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20.100000000000001" customHeight="1" x14ac:dyDescent="0.25">
      <c r="A3" s="20">
        <v>1</v>
      </c>
      <c r="B3" s="19" t="s">
        <v>0</v>
      </c>
      <c r="C3" s="16" t="s">
        <v>70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s="8" customFormat="1" ht="20.100000000000001" customHeight="1" x14ac:dyDescent="0.25">
      <c r="A4" s="20">
        <v>2</v>
      </c>
      <c r="B4" s="19" t="s">
        <v>63</v>
      </c>
      <c r="C4" s="16" t="s">
        <v>70</v>
      </c>
    </row>
    <row r="5" spans="1:15" ht="20.100000000000001" customHeight="1" x14ac:dyDescent="0.25">
      <c r="A5" s="20">
        <v>3</v>
      </c>
      <c r="B5" s="19" t="s">
        <v>1</v>
      </c>
      <c r="C5" s="16" t="s">
        <v>70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30" x14ac:dyDescent="0.25">
      <c r="A6" s="20">
        <v>4</v>
      </c>
      <c r="B6" s="19" t="s">
        <v>59</v>
      </c>
      <c r="C6" s="15" t="s">
        <v>41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0.100000000000001" customHeight="1" x14ac:dyDescent="0.25">
      <c r="A7" s="20">
        <v>5</v>
      </c>
      <c r="B7" s="19" t="s">
        <v>58</v>
      </c>
      <c r="C7" s="15" t="s">
        <v>41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5">
      <c r="J8" s="8"/>
      <c r="K8" s="8"/>
      <c r="L8" s="8"/>
    </row>
    <row r="9" spans="1:15" ht="15.75" x14ac:dyDescent="0.25">
      <c r="A9" s="95" t="s">
        <v>185</v>
      </c>
      <c r="B9" s="95"/>
      <c r="C9" s="95"/>
      <c r="D9" s="95"/>
      <c r="E9" s="95"/>
      <c r="F9" s="95"/>
      <c r="G9" s="95"/>
      <c r="H9" s="95"/>
      <c r="I9" s="95"/>
      <c r="J9" s="8"/>
      <c r="K9" s="8"/>
      <c r="L9" s="8"/>
    </row>
    <row r="10" spans="1:15" x14ac:dyDescent="0.25">
      <c r="A10" s="36" t="s">
        <v>42</v>
      </c>
      <c r="B10" s="34" t="s">
        <v>43</v>
      </c>
      <c r="C10" s="36">
        <v>2019</v>
      </c>
      <c r="D10" s="36">
        <v>2020</v>
      </c>
      <c r="E10" s="36">
        <v>2021</v>
      </c>
      <c r="F10" s="36">
        <v>2022</v>
      </c>
      <c r="G10" s="36">
        <v>2023</v>
      </c>
      <c r="H10" s="36">
        <v>2024</v>
      </c>
      <c r="I10" s="35" t="s">
        <v>44</v>
      </c>
      <c r="J10" s="8"/>
      <c r="K10" s="8"/>
      <c r="L10" s="8"/>
    </row>
    <row r="11" spans="1:15" x14ac:dyDescent="0.25">
      <c r="A11" s="20">
        <v>1</v>
      </c>
      <c r="B11" s="19" t="s">
        <v>108</v>
      </c>
      <c r="C11" s="19"/>
      <c r="D11" s="19"/>
      <c r="E11" s="19"/>
      <c r="F11" s="19"/>
      <c r="G11" s="19"/>
      <c r="H11" s="19"/>
      <c r="I11" s="15" t="s">
        <v>189</v>
      </c>
      <c r="J11" s="8"/>
      <c r="K11" s="8"/>
      <c r="L11" s="8"/>
    </row>
    <row r="12" spans="1:15" s="8" customFormat="1" x14ac:dyDescent="0.25">
      <c r="A12" s="20">
        <v>1.1000000000000001</v>
      </c>
      <c r="B12" s="45" t="s">
        <v>198</v>
      </c>
      <c r="C12" s="19"/>
      <c r="D12" s="19"/>
      <c r="E12" s="19"/>
      <c r="F12" s="19"/>
      <c r="G12" s="19"/>
      <c r="H12" s="19"/>
      <c r="I12" s="16" t="s">
        <v>208</v>
      </c>
    </row>
    <row r="13" spans="1:15" x14ac:dyDescent="0.25">
      <c r="A13" s="39" t="s">
        <v>199</v>
      </c>
      <c r="B13" s="46" t="s">
        <v>210</v>
      </c>
      <c r="C13" s="19"/>
      <c r="D13" s="19"/>
      <c r="E13" s="19"/>
      <c r="F13" s="19"/>
      <c r="G13" s="19"/>
      <c r="H13" s="19"/>
      <c r="I13" s="16" t="s">
        <v>70</v>
      </c>
      <c r="J13" s="8"/>
      <c r="K13" s="8"/>
      <c r="L13" s="8"/>
    </row>
    <row r="14" spans="1:15" s="8" customFormat="1" x14ac:dyDescent="0.25">
      <c r="A14" s="39" t="s">
        <v>202</v>
      </c>
      <c r="B14" s="46" t="s">
        <v>200</v>
      </c>
      <c r="C14" s="19"/>
      <c r="D14" s="19"/>
      <c r="E14" s="19"/>
      <c r="F14" s="19"/>
      <c r="G14" s="19"/>
      <c r="H14" s="19"/>
      <c r="I14" s="16" t="s">
        <v>70</v>
      </c>
    </row>
    <row r="15" spans="1:15" s="8" customFormat="1" x14ac:dyDescent="0.25">
      <c r="A15" s="39" t="s">
        <v>203</v>
      </c>
      <c r="B15" s="46" t="s">
        <v>201</v>
      </c>
      <c r="C15" s="19"/>
      <c r="D15" s="19"/>
      <c r="E15" s="19"/>
      <c r="F15" s="19"/>
      <c r="G15" s="19"/>
      <c r="H15" s="19"/>
      <c r="I15" s="16" t="s">
        <v>70</v>
      </c>
    </row>
    <row r="16" spans="1:15" s="8" customFormat="1" x14ac:dyDescent="0.25">
      <c r="A16" s="20">
        <v>1.2</v>
      </c>
      <c r="B16" s="45" t="s">
        <v>204</v>
      </c>
      <c r="C16" s="19"/>
      <c r="D16" s="19"/>
      <c r="E16" s="19"/>
      <c r="F16" s="19"/>
      <c r="G16" s="19"/>
      <c r="H16" s="19"/>
      <c r="I16" s="16" t="s">
        <v>209</v>
      </c>
    </row>
    <row r="17" spans="1:12" x14ac:dyDescent="0.25">
      <c r="A17" s="39" t="s">
        <v>186</v>
      </c>
      <c r="B17" s="46" t="s">
        <v>210</v>
      </c>
      <c r="C17" s="19"/>
      <c r="D17" s="19"/>
      <c r="E17" s="19"/>
      <c r="F17" s="19"/>
      <c r="G17" s="19"/>
      <c r="H17" s="19"/>
      <c r="I17" s="16" t="s">
        <v>70</v>
      </c>
      <c r="J17" s="8"/>
      <c r="K17" s="8"/>
      <c r="L17" s="8"/>
    </row>
    <row r="18" spans="1:12" s="8" customFormat="1" x14ac:dyDescent="0.25">
      <c r="A18" s="39" t="s">
        <v>206</v>
      </c>
      <c r="B18" s="46" t="s">
        <v>200</v>
      </c>
      <c r="C18" s="19"/>
      <c r="D18" s="19"/>
      <c r="E18" s="19"/>
      <c r="F18" s="19"/>
      <c r="G18" s="19"/>
      <c r="H18" s="19"/>
      <c r="I18" s="16" t="s">
        <v>70</v>
      </c>
    </row>
    <row r="19" spans="1:12" s="8" customFormat="1" x14ac:dyDescent="0.25">
      <c r="A19" s="39" t="s">
        <v>207</v>
      </c>
      <c r="B19" s="46" t="s">
        <v>201</v>
      </c>
      <c r="C19" s="19"/>
      <c r="D19" s="19"/>
      <c r="E19" s="19"/>
      <c r="F19" s="19"/>
      <c r="G19" s="19"/>
      <c r="H19" s="19"/>
      <c r="I19" s="16" t="s">
        <v>70</v>
      </c>
    </row>
    <row r="20" spans="1:12" s="8" customFormat="1" x14ac:dyDescent="0.25">
      <c r="A20" s="39" t="s">
        <v>205</v>
      </c>
      <c r="B20" s="46" t="s">
        <v>211</v>
      </c>
      <c r="C20" s="19"/>
      <c r="D20" s="19"/>
      <c r="E20" s="19"/>
      <c r="F20" s="19"/>
      <c r="G20" s="19"/>
      <c r="H20" s="19"/>
      <c r="I20" s="16" t="s">
        <v>70</v>
      </c>
    </row>
    <row r="21" spans="1:12" x14ac:dyDescent="0.25">
      <c r="J21" s="8"/>
      <c r="K21" s="8"/>
      <c r="L21" s="8"/>
    </row>
    <row r="22" spans="1:12" x14ac:dyDescent="0.25">
      <c r="J22" s="8"/>
      <c r="K22" s="8"/>
      <c r="L22" s="8"/>
    </row>
    <row r="23" spans="1:12" x14ac:dyDescent="0.25">
      <c r="J23" s="8"/>
      <c r="K23" s="8"/>
      <c r="L23" s="8"/>
    </row>
  </sheetData>
  <mergeCells count="2">
    <mergeCell ref="A9:I9"/>
    <mergeCell ref="A1:C1"/>
  </mergeCells>
  <phoneticPr fontId="12" type="noConversion"/>
  <pageMargins left="0.7" right="0.7" top="0.75" bottom="0.75" header="0.3" footer="0.3"/>
  <pageSetup paperSize="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zoomScale="115" zoomScaleNormal="115" zoomScaleSheetLayoutView="100" workbookViewId="0">
      <selection activeCell="B33" sqref="B32:B33"/>
    </sheetView>
  </sheetViews>
  <sheetFormatPr defaultColWidth="8.85546875" defaultRowHeight="12.75" x14ac:dyDescent="0.2"/>
  <cols>
    <col min="1" max="1" width="4" style="11" bestFit="1" customWidth="1"/>
    <col min="2" max="2" width="51.42578125" style="5" customWidth="1"/>
    <col min="3" max="3" width="14" style="12" customWidth="1"/>
    <col min="4" max="16384" width="8.85546875" style="5"/>
  </cols>
  <sheetData>
    <row r="1" spans="1:3" ht="20.100000000000001" customHeight="1" x14ac:dyDescent="0.2">
      <c r="A1" s="99" t="s">
        <v>71</v>
      </c>
      <c r="B1" s="99"/>
      <c r="C1" s="99"/>
    </row>
    <row r="2" spans="1:3" ht="28.5" x14ac:dyDescent="0.2">
      <c r="A2" s="17" t="s">
        <v>42</v>
      </c>
      <c r="B2" s="17" t="s">
        <v>43</v>
      </c>
      <c r="C2" s="18" t="s">
        <v>44</v>
      </c>
    </row>
    <row r="3" spans="1:3" ht="15" x14ac:dyDescent="0.2">
      <c r="A3" s="40">
        <v>1</v>
      </c>
      <c r="B3" s="19" t="s">
        <v>11</v>
      </c>
      <c r="C3" s="15" t="s">
        <v>41</v>
      </c>
    </row>
    <row r="4" spans="1:3" ht="15" x14ac:dyDescent="0.2">
      <c r="A4" s="40">
        <v>2</v>
      </c>
      <c r="B4" s="19" t="s">
        <v>12</v>
      </c>
      <c r="C4" s="15" t="s">
        <v>41</v>
      </c>
    </row>
    <row r="5" spans="1:3" ht="15" x14ac:dyDescent="0.2">
      <c r="A5" s="40">
        <v>3</v>
      </c>
      <c r="B5" s="19" t="s">
        <v>14</v>
      </c>
      <c r="C5" s="15" t="s">
        <v>41</v>
      </c>
    </row>
    <row r="6" spans="1:3" ht="15" x14ac:dyDescent="0.2">
      <c r="A6" s="40">
        <v>4</v>
      </c>
      <c r="B6" s="19" t="s">
        <v>15</v>
      </c>
      <c r="C6" s="15" t="s">
        <v>41</v>
      </c>
    </row>
    <row r="7" spans="1:3" ht="15" x14ac:dyDescent="0.2">
      <c r="A7" s="40">
        <v>5</v>
      </c>
      <c r="B7" s="19" t="s">
        <v>13</v>
      </c>
      <c r="C7" s="15" t="s">
        <v>41</v>
      </c>
    </row>
    <row r="8" spans="1:3" ht="15" x14ac:dyDescent="0.2">
      <c r="A8" s="40">
        <v>6</v>
      </c>
      <c r="B8" s="19" t="s">
        <v>16</v>
      </c>
      <c r="C8" s="15" t="s">
        <v>41</v>
      </c>
    </row>
    <row r="9" spans="1:3" ht="15" x14ac:dyDescent="0.2">
      <c r="A9" s="40">
        <v>7</v>
      </c>
      <c r="B9" s="19" t="s">
        <v>17</v>
      </c>
      <c r="C9" s="15" t="s">
        <v>41</v>
      </c>
    </row>
    <row r="10" spans="1:3" ht="15" x14ac:dyDescent="0.2">
      <c r="A10" s="40">
        <v>8</v>
      </c>
      <c r="B10" s="19" t="s">
        <v>18</v>
      </c>
      <c r="C10" s="15" t="s">
        <v>41</v>
      </c>
    </row>
    <row r="11" spans="1:3" ht="15" x14ac:dyDescent="0.2">
      <c r="A11" s="40">
        <v>9</v>
      </c>
      <c r="B11" s="19" t="s">
        <v>65</v>
      </c>
      <c r="C11" s="15" t="s">
        <v>41</v>
      </c>
    </row>
    <row r="12" spans="1:3" ht="15" x14ac:dyDescent="0.2">
      <c r="A12" s="40">
        <v>10</v>
      </c>
      <c r="B12" s="19" t="s">
        <v>2</v>
      </c>
      <c r="C12" s="15" t="s">
        <v>41</v>
      </c>
    </row>
    <row r="13" spans="1:3" ht="15" x14ac:dyDescent="0.2">
      <c r="A13" s="40">
        <v>11</v>
      </c>
      <c r="B13" s="19" t="s">
        <v>66</v>
      </c>
      <c r="C13" s="15" t="s">
        <v>41</v>
      </c>
    </row>
    <row r="14" spans="1:3" ht="15" x14ac:dyDescent="0.2">
      <c r="A14" s="40">
        <v>12</v>
      </c>
      <c r="B14" s="19" t="s">
        <v>180</v>
      </c>
      <c r="C14" s="15" t="s">
        <v>41</v>
      </c>
    </row>
    <row r="15" spans="1:3" ht="15" x14ac:dyDescent="0.2">
      <c r="A15" s="40">
        <v>13</v>
      </c>
      <c r="B15" s="20" t="s">
        <v>67</v>
      </c>
      <c r="C15" s="15" t="s">
        <v>41</v>
      </c>
    </row>
    <row r="16" spans="1:3" ht="15" x14ac:dyDescent="0.2">
      <c r="A16" s="40">
        <v>14</v>
      </c>
      <c r="B16" s="38" t="s">
        <v>51</v>
      </c>
      <c r="C16" s="42" t="s">
        <v>70</v>
      </c>
    </row>
    <row r="17" spans="1:3" ht="15" x14ac:dyDescent="0.2">
      <c r="A17" s="40">
        <v>15</v>
      </c>
      <c r="B17" s="38" t="s">
        <v>52</v>
      </c>
      <c r="C17" s="42" t="s">
        <v>70</v>
      </c>
    </row>
    <row r="18" spans="1:3" ht="15" x14ac:dyDescent="0.2">
      <c r="A18" s="40">
        <v>16</v>
      </c>
      <c r="B18" s="19" t="s">
        <v>53</v>
      </c>
      <c r="C18" s="42" t="s">
        <v>70</v>
      </c>
    </row>
    <row r="19" spans="1:3" ht="15" x14ac:dyDescent="0.2">
      <c r="A19" s="40">
        <v>17</v>
      </c>
      <c r="B19" s="21" t="s">
        <v>53</v>
      </c>
      <c r="C19" s="42" t="s">
        <v>69</v>
      </c>
    </row>
    <row r="20" spans="1:3" ht="15" x14ac:dyDescent="0.2">
      <c r="A20" s="40">
        <v>18</v>
      </c>
      <c r="B20" s="19" t="s">
        <v>68</v>
      </c>
      <c r="C20" s="42" t="s">
        <v>70</v>
      </c>
    </row>
    <row r="21" spans="1:3" ht="15" x14ac:dyDescent="0.2">
      <c r="A21" s="40">
        <v>19</v>
      </c>
      <c r="B21" s="21" t="s">
        <v>68</v>
      </c>
      <c r="C21" s="42" t="s">
        <v>69</v>
      </c>
    </row>
    <row r="22" spans="1:3" ht="15" x14ac:dyDescent="0.2">
      <c r="A22" s="40">
        <v>20</v>
      </c>
      <c r="B22" s="19" t="s">
        <v>159</v>
      </c>
      <c r="C22" s="42" t="s">
        <v>160</v>
      </c>
    </row>
    <row r="23" spans="1:3" ht="15" x14ac:dyDescent="0.2">
      <c r="A23" s="40">
        <v>21</v>
      </c>
      <c r="B23" s="19" t="s">
        <v>165</v>
      </c>
      <c r="C23" s="42" t="s">
        <v>166</v>
      </c>
    </row>
    <row r="24" spans="1:3" ht="15" x14ac:dyDescent="0.2">
      <c r="A24" s="40">
        <v>22</v>
      </c>
      <c r="B24" s="19" t="s">
        <v>164</v>
      </c>
      <c r="C24" s="42" t="s">
        <v>166</v>
      </c>
    </row>
    <row r="34" spans="1:3" x14ac:dyDescent="0.2">
      <c r="A34" s="5"/>
      <c r="C34" s="5"/>
    </row>
    <row r="35" spans="1:3" x14ac:dyDescent="0.2">
      <c r="A35" s="5"/>
      <c r="C35" s="5"/>
    </row>
  </sheetData>
  <mergeCells count="1">
    <mergeCell ref="A1:C1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opLeftCell="A16" zoomScale="115" zoomScaleNormal="115" zoomScaleSheetLayoutView="115" workbookViewId="0">
      <selection activeCell="B26" sqref="B26"/>
    </sheetView>
  </sheetViews>
  <sheetFormatPr defaultColWidth="8.85546875" defaultRowHeight="12.75" x14ac:dyDescent="0.2"/>
  <cols>
    <col min="1" max="1" width="3.42578125" style="6" bestFit="1" customWidth="1"/>
    <col min="2" max="2" width="107.140625" style="5" customWidth="1"/>
    <col min="3" max="3" width="13.42578125" style="13" customWidth="1"/>
    <col min="4" max="16384" width="8.85546875" style="5"/>
  </cols>
  <sheetData>
    <row r="1" spans="1:3" s="9" customFormat="1" ht="15.75" x14ac:dyDescent="0.25">
      <c r="A1" s="100" t="s">
        <v>76</v>
      </c>
      <c r="B1" s="100"/>
      <c r="C1" s="100"/>
    </row>
    <row r="2" spans="1:3" s="9" customFormat="1" ht="28.5" x14ac:dyDescent="0.25">
      <c r="A2" s="41" t="s">
        <v>42</v>
      </c>
      <c r="B2" s="17" t="s">
        <v>43</v>
      </c>
      <c r="C2" s="47" t="s">
        <v>44</v>
      </c>
    </row>
    <row r="3" spans="1:3" s="9" customFormat="1" ht="15" x14ac:dyDescent="0.25">
      <c r="A3" s="15">
        <v>1</v>
      </c>
      <c r="B3" s="14" t="s">
        <v>19</v>
      </c>
      <c r="C3" s="26" t="s">
        <v>41</v>
      </c>
    </row>
    <row r="4" spans="1:3" s="9" customFormat="1" ht="15" x14ac:dyDescent="0.25">
      <c r="A4" s="15">
        <v>2</v>
      </c>
      <c r="B4" s="14" t="s">
        <v>20</v>
      </c>
      <c r="C4" s="26" t="s">
        <v>41</v>
      </c>
    </row>
    <row r="5" spans="1:3" s="9" customFormat="1" ht="15" x14ac:dyDescent="0.25">
      <c r="A5" s="15">
        <v>3</v>
      </c>
      <c r="B5" s="14" t="s">
        <v>3</v>
      </c>
      <c r="C5" s="26" t="s">
        <v>41</v>
      </c>
    </row>
    <row r="6" spans="1:3" s="9" customFormat="1" ht="15" x14ac:dyDescent="0.25">
      <c r="A6" s="15">
        <v>4</v>
      </c>
      <c r="B6" s="14" t="s">
        <v>4</v>
      </c>
      <c r="C6" s="26" t="s">
        <v>41</v>
      </c>
    </row>
    <row r="7" spans="1:3" s="9" customFormat="1" ht="15" x14ac:dyDescent="0.25">
      <c r="A7" s="15">
        <v>5</v>
      </c>
      <c r="B7" s="14" t="s">
        <v>21</v>
      </c>
      <c r="C7" s="26" t="s">
        <v>41</v>
      </c>
    </row>
    <row r="8" spans="1:3" s="9" customFormat="1" ht="15" x14ac:dyDescent="0.25">
      <c r="A8" s="15">
        <v>6</v>
      </c>
      <c r="B8" s="14" t="s">
        <v>57</v>
      </c>
      <c r="C8" s="26" t="s">
        <v>70</v>
      </c>
    </row>
    <row r="9" spans="1:3" s="9" customFormat="1" ht="15" x14ac:dyDescent="0.25">
      <c r="A9" s="15">
        <v>7</v>
      </c>
      <c r="B9" s="25" t="s">
        <v>75</v>
      </c>
      <c r="C9" s="26" t="s">
        <v>69</v>
      </c>
    </row>
    <row r="10" spans="1:3" s="9" customFormat="1" ht="15" x14ac:dyDescent="0.25">
      <c r="A10" s="15">
        <v>8</v>
      </c>
      <c r="B10" s="14" t="s">
        <v>22</v>
      </c>
      <c r="C10" s="26" t="s">
        <v>41</v>
      </c>
    </row>
    <row r="11" spans="1:3" s="9" customFormat="1" ht="15" x14ac:dyDescent="0.25">
      <c r="A11" s="15">
        <v>9</v>
      </c>
      <c r="B11" s="14" t="s">
        <v>23</v>
      </c>
      <c r="C11" s="26" t="s">
        <v>41</v>
      </c>
    </row>
    <row r="12" spans="1:3" s="9" customFormat="1" ht="15" x14ac:dyDescent="0.25">
      <c r="A12" s="15">
        <v>10</v>
      </c>
      <c r="B12" s="14" t="s">
        <v>24</v>
      </c>
      <c r="C12" s="26" t="s">
        <v>41</v>
      </c>
    </row>
    <row r="13" spans="1:3" s="9" customFormat="1" ht="15" x14ac:dyDescent="0.25">
      <c r="A13" s="15">
        <v>11</v>
      </c>
      <c r="B13" s="14" t="s">
        <v>72</v>
      </c>
      <c r="C13" s="26" t="s">
        <v>70</v>
      </c>
    </row>
    <row r="14" spans="1:3" s="9" customFormat="1" ht="15" x14ac:dyDescent="0.25">
      <c r="A14" s="15">
        <v>12</v>
      </c>
      <c r="B14" s="25" t="s">
        <v>45</v>
      </c>
      <c r="C14" s="26" t="s">
        <v>70</v>
      </c>
    </row>
    <row r="15" spans="1:3" s="9" customFormat="1" ht="15" x14ac:dyDescent="0.25">
      <c r="A15" s="15">
        <v>13</v>
      </c>
      <c r="B15" s="14" t="s">
        <v>5</v>
      </c>
      <c r="C15" s="26" t="s">
        <v>70</v>
      </c>
    </row>
    <row r="16" spans="1:3" s="9" customFormat="1" ht="15" x14ac:dyDescent="0.25">
      <c r="A16" s="15">
        <v>14</v>
      </c>
      <c r="B16" s="14" t="s">
        <v>73</v>
      </c>
      <c r="C16" s="26" t="s">
        <v>70</v>
      </c>
    </row>
    <row r="17" spans="1:3" s="9" customFormat="1" ht="15" x14ac:dyDescent="0.25">
      <c r="A17" s="15">
        <v>15</v>
      </c>
      <c r="B17" s="14" t="s">
        <v>239</v>
      </c>
      <c r="C17" s="26" t="s">
        <v>70</v>
      </c>
    </row>
    <row r="18" spans="1:3" s="9" customFormat="1" ht="15" x14ac:dyDescent="0.25">
      <c r="A18" s="15">
        <v>16</v>
      </c>
      <c r="B18" s="14" t="s">
        <v>240</v>
      </c>
      <c r="C18" s="26" t="s">
        <v>70</v>
      </c>
    </row>
    <row r="19" spans="1:3" s="9" customFormat="1" ht="15" x14ac:dyDescent="0.25">
      <c r="A19" s="15">
        <v>17</v>
      </c>
      <c r="B19" s="14" t="s">
        <v>241</v>
      </c>
      <c r="C19" s="26" t="s">
        <v>70</v>
      </c>
    </row>
    <row r="20" spans="1:3" s="9" customFormat="1" ht="15" x14ac:dyDescent="0.25">
      <c r="A20" s="15">
        <v>18</v>
      </c>
      <c r="B20" s="14" t="s">
        <v>242</v>
      </c>
      <c r="C20" s="26" t="s">
        <v>70</v>
      </c>
    </row>
    <row r="21" spans="1:3" s="9" customFormat="1" ht="15" x14ac:dyDescent="0.25">
      <c r="A21" s="15">
        <v>18</v>
      </c>
      <c r="B21" s="14" t="s">
        <v>6</v>
      </c>
      <c r="C21" s="26" t="s">
        <v>41</v>
      </c>
    </row>
    <row r="22" spans="1:3" s="9" customFormat="1" ht="15" x14ac:dyDescent="0.25">
      <c r="A22" s="15">
        <v>19</v>
      </c>
      <c r="B22" s="14" t="s">
        <v>80</v>
      </c>
      <c r="C22" s="26" t="s">
        <v>70</v>
      </c>
    </row>
    <row r="23" spans="1:3" s="9" customFormat="1" ht="15" x14ac:dyDescent="0.25">
      <c r="A23" s="15">
        <v>20</v>
      </c>
      <c r="B23" s="14" t="s">
        <v>79</v>
      </c>
      <c r="C23" s="26" t="s">
        <v>70</v>
      </c>
    </row>
    <row r="24" spans="1:3" s="9" customFormat="1" ht="15" x14ac:dyDescent="0.25">
      <c r="A24" s="15">
        <v>21</v>
      </c>
      <c r="B24" s="14" t="s">
        <v>7</v>
      </c>
      <c r="C24" s="26" t="s">
        <v>70</v>
      </c>
    </row>
    <row r="25" spans="1:3" s="9" customFormat="1" ht="15" x14ac:dyDescent="0.25">
      <c r="A25" s="15">
        <v>22</v>
      </c>
      <c r="B25" s="14" t="s">
        <v>105</v>
      </c>
      <c r="C25" s="26" t="s">
        <v>70</v>
      </c>
    </row>
    <row r="26" spans="1:3" s="9" customFormat="1" ht="15" x14ac:dyDescent="0.25">
      <c r="A26" s="15">
        <v>23</v>
      </c>
      <c r="B26" s="14" t="s">
        <v>46</v>
      </c>
      <c r="C26" s="26" t="s">
        <v>70</v>
      </c>
    </row>
    <row r="27" spans="1:3" s="9" customFormat="1" ht="15" x14ac:dyDescent="0.25">
      <c r="A27" s="15">
        <v>24</v>
      </c>
      <c r="B27" s="14" t="s">
        <v>8</v>
      </c>
      <c r="C27" s="26" t="s">
        <v>70</v>
      </c>
    </row>
    <row r="28" spans="1:3" s="9" customFormat="1" ht="15" x14ac:dyDescent="0.25">
      <c r="A28" s="15">
        <v>25</v>
      </c>
      <c r="B28" s="14" t="s">
        <v>74</v>
      </c>
      <c r="C28" s="26" t="s">
        <v>70</v>
      </c>
    </row>
    <row r="29" spans="1:3" s="9" customFormat="1" ht="15" x14ac:dyDescent="0.25">
      <c r="A29" s="15">
        <v>26</v>
      </c>
      <c r="B29" s="14" t="s">
        <v>47</v>
      </c>
      <c r="C29" s="26" t="s">
        <v>70</v>
      </c>
    </row>
    <row r="30" spans="1:3" s="9" customFormat="1" ht="15" x14ac:dyDescent="0.25">
      <c r="A30" s="15">
        <v>27</v>
      </c>
      <c r="B30" s="24" t="s">
        <v>48</v>
      </c>
      <c r="C30" s="26" t="s">
        <v>70</v>
      </c>
    </row>
    <row r="31" spans="1:3" s="9" customFormat="1" ht="15" x14ac:dyDescent="0.25">
      <c r="A31" s="15">
        <v>28</v>
      </c>
      <c r="B31" s="24" t="s">
        <v>49</v>
      </c>
      <c r="C31" s="26" t="s">
        <v>70</v>
      </c>
    </row>
    <row r="32" spans="1:3" s="9" customFormat="1" ht="15" x14ac:dyDescent="0.25">
      <c r="A32" s="15">
        <v>29</v>
      </c>
      <c r="B32" s="24" t="s">
        <v>106</v>
      </c>
      <c r="C32" s="26" t="s">
        <v>70</v>
      </c>
    </row>
    <row r="33" spans="1:3" ht="15" x14ac:dyDescent="0.25">
      <c r="A33" s="15">
        <v>30</v>
      </c>
      <c r="B33" s="43" t="s">
        <v>78</v>
      </c>
      <c r="C33" s="26" t="s">
        <v>70</v>
      </c>
    </row>
    <row r="34" spans="1:3" s="9" customFormat="1" ht="15" x14ac:dyDescent="0.25">
      <c r="A34" s="15">
        <v>31</v>
      </c>
      <c r="B34" s="24" t="s">
        <v>178</v>
      </c>
      <c r="C34" s="26" t="s">
        <v>70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256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10" zoomScale="115" zoomScaleNormal="115" workbookViewId="0">
      <selection activeCell="B26" sqref="B26"/>
    </sheetView>
  </sheetViews>
  <sheetFormatPr defaultColWidth="8.85546875" defaultRowHeight="12.75" x14ac:dyDescent="0.2"/>
  <cols>
    <col min="1" max="1" width="3.42578125" style="6" bestFit="1" customWidth="1"/>
    <col min="2" max="2" width="53.140625" style="5" bestFit="1" customWidth="1"/>
    <col min="3" max="3" width="14.28515625" style="10" customWidth="1"/>
    <col min="4" max="16384" width="8.85546875" style="5"/>
  </cols>
  <sheetData>
    <row r="1" spans="1:3" s="9" customFormat="1" ht="20.100000000000001" customHeight="1" x14ac:dyDescent="0.25">
      <c r="A1" s="100" t="s">
        <v>77</v>
      </c>
      <c r="B1" s="100"/>
      <c r="C1" s="100"/>
    </row>
    <row r="2" spans="1:3" s="9" customFormat="1" ht="28.5" x14ac:dyDescent="0.25">
      <c r="A2" s="41" t="s">
        <v>42</v>
      </c>
      <c r="B2" s="17" t="s">
        <v>43</v>
      </c>
      <c r="C2" s="18" t="s">
        <v>44</v>
      </c>
    </row>
    <row r="3" spans="1:3" s="9" customFormat="1" ht="15" x14ac:dyDescent="0.25">
      <c r="A3" s="15">
        <v>1</v>
      </c>
      <c r="B3" s="14" t="s">
        <v>50</v>
      </c>
      <c r="C3" s="26" t="s">
        <v>41</v>
      </c>
    </row>
    <row r="4" spans="1:3" s="9" customFormat="1" ht="15" x14ac:dyDescent="0.25">
      <c r="A4" s="15">
        <v>2</v>
      </c>
      <c r="B4" s="14" t="s">
        <v>83</v>
      </c>
      <c r="C4" s="26" t="s">
        <v>41</v>
      </c>
    </row>
    <row r="5" spans="1:3" s="9" customFormat="1" ht="15" x14ac:dyDescent="0.25">
      <c r="A5" s="15">
        <v>3</v>
      </c>
      <c r="B5" s="14" t="s">
        <v>81</v>
      </c>
      <c r="C5" s="26" t="s">
        <v>41</v>
      </c>
    </row>
    <row r="6" spans="1:3" s="9" customFormat="1" ht="15" x14ac:dyDescent="0.25">
      <c r="A6" s="15">
        <v>4</v>
      </c>
      <c r="B6" s="14" t="s">
        <v>82</v>
      </c>
      <c r="C6" s="26" t="s">
        <v>41</v>
      </c>
    </row>
    <row r="7" spans="1:3" s="9" customFormat="1" ht="15" x14ac:dyDescent="0.25">
      <c r="A7" s="15">
        <v>5</v>
      </c>
      <c r="B7" s="24" t="s">
        <v>180</v>
      </c>
      <c r="C7" s="26" t="s">
        <v>70</v>
      </c>
    </row>
    <row r="8" spans="1:3" s="9" customFormat="1" ht="15" x14ac:dyDescent="0.25">
      <c r="A8" s="15">
        <v>6</v>
      </c>
      <c r="B8" s="24" t="s">
        <v>51</v>
      </c>
      <c r="C8" s="26" t="s">
        <v>70</v>
      </c>
    </row>
    <row r="9" spans="1:3" s="9" customFormat="1" ht="15" x14ac:dyDescent="0.25">
      <c r="A9" s="15">
        <v>7</v>
      </c>
      <c r="B9" s="24" t="s">
        <v>52</v>
      </c>
      <c r="C9" s="26" t="s">
        <v>70</v>
      </c>
    </row>
    <row r="10" spans="1:3" s="9" customFormat="1" ht="15" x14ac:dyDescent="0.25">
      <c r="A10" s="15">
        <v>8</v>
      </c>
      <c r="B10" s="24" t="s">
        <v>53</v>
      </c>
      <c r="C10" s="26" t="s">
        <v>41</v>
      </c>
    </row>
    <row r="11" spans="1:3" s="9" customFormat="1" ht="15" x14ac:dyDescent="0.25">
      <c r="A11" s="15">
        <v>9</v>
      </c>
      <c r="B11" s="24" t="s">
        <v>60</v>
      </c>
      <c r="C11" s="26" t="s">
        <v>41</v>
      </c>
    </row>
    <row r="12" spans="1:3" s="9" customFormat="1" ht="15" x14ac:dyDescent="0.25">
      <c r="A12" s="15">
        <v>10</v>
      </c>
      <c r="B12" s="24" t="s">
        <v>25</v>
      </c>
      <c r="C12" s="26" t="s">
        <v>41</v>
      </c>
    </row>
    <row r="13" spans="1:3" s="9" customFormat="1" ht="15" x14ac:dyDescent="0.25">
      <c r="A13" s="15">
        <v>11</v>
      </c>
      <c r="B13" s="14" t="s">
        <v>161</v>
      </c>
      <c r="C13" s="26" t="s">
        <v>70</v>
      </c>
    </row>
    <row r="14" spans="1:3" s="9" customFormat="1" ht="15" x14ac:dyDescent="0.25">
      <c r="A14" s="15">
        <v>12</v>
      </c>
      <c r="B14" s="14" t="s">
        <v>84</v>
      </c>
      <c r="C14" s="26" t="s">
        <v>41</v>
      </c>
    </row>
    <row r="15" spans="1:3" s="9" customFormat="1" ht="15" x14ac:dyDescent="0.25">
      <c r="A15" s="15">
        <v>13</v>
      </c>
      <c r="B15" s="14" t="s">
        <v>162</v>
      </c>
      <c r="C15" s="26" t="s">
        <v>70</v>
      </c>
    </row>
    <row r="16" spans="1:3" s="9" customFormat="1" ht="15" x14ac:dyDescent="0.25">
      <c r="A16" s="15">
        <v>14</v>
      </c>
      <c r="B16" s="14" t="s">
        <v>54</v>
      </c>
      <c r="C16" s="26" t="s">
        <v>86</v>
      </c>
    </row>
    <row r="17" spans="1:3" s="9" customFormat="1" ht="15" x14ac:dyDescent="0.25">
      <c r="A17" s="15">
        <v>15</v>
      </c>
      <c r="B17" s="24" t="s">
        <v>85</v>
      </c>
      <c r="C17" s="26" t="s">
        <v>86</v>
      </c>
    </row>
    <row r="18" spans="1:3" s="9" customFormat="1" ht="15" x14ac:dyDescent="0.25">
      <c r="A18" s="15">
        <v>16</v>
      </c>
      <c r="B18" s="24" t="s">
        <v>167</v>
      </c>
      <c r="C18" s="26" t="s">
        <v>86</v>
      </c>
    </row>
    <row r="19" spans="1:3" s="9" customFormat="1" ht="15" x14ac:dyDescent="0.25">
      <c r="A19" s="15">
        <v>17</v>
      </c>
      <c r="B19" s="22" t="s">
        <v>181</v>
      </c>
      <c r="C19" s="26" t="s">
        <v>70</v>
      </c>
    </row>
    <row r="20" spans="1:3" ht="15" x14ac:dyDescent="0.25">
      <c r="A20" s="15">
        <v>18</v>
      </c>
      <c r="B20" s="4" t="s">
        <v>87</v>
      </c>
      <c r="C20" s="26" t="s">
        <v>70</v>
      </c>
    </row>
    <row r="21" spans="1:3" ht="15" x14ac:dyDescent="0.25">
      <c r="A21" s="15">
        <v>19</v>
      </c>
      <c r="B21" s="4" t="s">
        <v>95</v>
      </c>
      <c r="C21" s="26" t="s">
        <v>70</v>
      </c>
    </row>
    <row r="22" spans="1:3" ht="15" x14ac:dyDescent="0.25">
      <c r="A22" s="15">
        <v>20</v>
      </c>
      <c r="B22" s="4" t="s">
        <v>170</v>
      </c>
      <c r="C22" s="26" t="s">
        <v>70</v>
      </c>
    </row>
    <row r="23" spans="1:3" ht="15" x14ac:dyDescent="0.2">
      <c r="A23" s="40">
        <v>24</v>
      </c>
      <c r="B23" s="19" t="s">
        <v>171</v>
      </c>
      <c r="C23" s="42" t="s">
        <v>70</v>
      </c>
    </row>
    <row r="24" spans="1:3" ht="15" x14ac:dyDescent="0.2">
      <c r="A24" s="40">
        <v>25</v>
      </c>
      <c r="B24" s="19" t="s">
        <v>179</v>
      </c>
      <c r="C24" s="42" t="s">
        <v>70</v>
      </c>
    </row>
    <row r="25" spans="1:3" ht="15" x14ac:dyDescent="0.2">
      <c r="A25" s="40">
        <v>26</v>
      </c>
      <c r="B25" s="19" t="s">
        <v>172</v>
      </c>
      <c r="C25" s="42" t="s">
        <v>70</v>
      </c>
    </row>
    <row r="26" spans="1:3" ht="30" x14ac:dyDescent="0.2">
      <c r="A26" s="40">
        <v>27</v>
      </c>
      <c r="B26" s="19" t="s">
        <v>173</v>
      </c>
      <c r="C26" s="42" t="s">
        <v>70</v>
      </c>
    </row>
    <row r="27" spans="1:3" ht="30" x14ac:dyDescent="0.2">
      <c r="A27" s="40">
        <v>28</v>
      </c>
      <c r="B27" s="19" t="s">
        <v>174</v>
      </c>
      <c r="C27" s="42" t="s">
        <v>70</v>
      </c>
    </row>
    <row r="28" spans="1:3" ht="30" x14ac:dyDescent="0.2">
      <c r="A28" s="40">
        <v>29</v>
      </c>
      <c r="B28" s="19" t="s">
        <v>168</v>
      </c>
      <c r="C28" s="42" t="s">
        <v>177</v>
      </c>
    </row>
    <row r="29" spans="1:3" ht="30" x14ac:dyDescent="0.2">
      <c r="A29" s="40">
        <v>30</v>
      </c>
      <c r="B29" s="19" t="s">
        <v>169</v>
      </c>
      <c r="C29" s="42" t="s">
        <v>177</v>
      </c>
    </row>
    <row r="30" spans="1:3" ht="15" x14ac:dyDescent="0.2">
      <c r="A30" s="40">
        <v>31</v>
      </c>
      <c r="B30" s="19" t="s">
        <v>175</v>
      </c>
      <c r="C30" s="15" t="s">
        <v>177</v>
      </c>
    </row>
    <row r="31" spans="1:3" ht="30" x14ac:dyDescent="0.2">
      <c r="A31" s="40">
        <v>32</v>
      </c>
      <c r="B31" s="19" t="s">
        <v>176</v>
      </c>
      <c r="C31" s="15" t="s">
        <v>177</v>
      </c>
    </row>
  </sheetData>
  <mergeCells count="1">
    <mergeCell ref="A1:C1"/>
  </mergeCells>
  <conditionalFormatting sqref="C14 C2:C6 C19 C10:C12 C16">
    <cfRule type="cellIs" dxfId="6" priority="8" operator="equal">
      <formula>"форма 30"</formula>
    </cfRule>
  </conditionalFormatting>
  <conditionalFormatting sqref="C20:C21">
    <cfRule type="cellIs" dxfId="5" priority="7" operator="equal">
      <formula>"форма 30"</formula>
    </cfRule>
  </conditionalFormatting>
  <conditionalFormatting sqref="C13">
    <cfRule type="cellIs" dxfId="4" priority="6" operator="equal">
      <formula>"форма 30"</formula>
    </cfRule>
  </conditionalFormatting>
  <conditionalFormatting sqref="C22">
    <cfRule type="cellIs" dxfId="3" priority="4" operator="equal">
      <formula>"форма 30"</formula>
    </cfRule>
  </conditionalFormatting>
  <conditionalFormatting sqref="C7:C9">
    <cfRule type="cellIs" dxfId="2" priority="3" operator="equal">
      <formula>"форма 30"</formula>
    </cfRule>
  </conditionalFormatting>
  <conditionalFormatting sqref="C17:C18">
    <cfRule type="cellIs" dxfId="1" priority="2" operator="equal">
      <formula>"форма 30"</formula>
    </cfRule>
  </conditionalFormatting>
  <conditionalFormatting sqref="C15">
    <cfRule type="cellIs" dxfId="0" priority="1" operator="equal">
      <formula>"форма 30"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="115" zoomScaleNormal="115" workbookViewId="0">
      <selection activeCell="B16" sqref="B16"/>
    </sheetView>
  </sheetViews>
  <sheetFormatPr defaultColWidth="8.85546875" defaultRowHeight="12.75" x14ac:dyDescent="0.2"/>
  <cols>
    <col min="1" max="1" width="3.42578125" style="6" bestFit="1" customWidth="1"/>
    <col min="2" max="2" width="76.7109375" style="5" customWidth="1"/>
    <col min="3" max="3" width="12.7109375" style="6" customWidth="1"/>
    <col min="4" max="16384" width="8.85546875" style="5"/>
  </cols>
  <sheetData>
    <row r="1" spans="1:3" ht="20.100000000000001" customHeight="1" x14ac:dyDescent="0.2">
      <c r="A1" s="101" t="s">
        <v>102</v>
      </c>
      <c r="B1" s="102"/>
      <c r="C1" s="103"/>
    </row>
    <row r="2" spans="1:3" ht="28.5" x14ac:dyDescent="0.2">
      <c r="A2" s="69" t="s">
        <v>42</v>
      </c>
      <c r="B2" s="17" t="s">
        <v>43</v>
      </c>
      <c r="C2" s="81" t="s">
        <v>44</v>
      </c>
    </row>
    <row r="3" spans="1:3" ht="15" x14ac:dyDescent="0.2">
      <c r="A3" s="82">
        <v>1</v>
      </c>
      <c r="B3" s="20" t="s">
        <v>88</v>
      </c>
      <c r="C3" s="77" t="s">
        <v>41</v>
      </c>
    </row>
    <row r="4" spans="1:3" ht="15" x14ac:dyDescent="0.2">
      <c r="A4" s="82">
        <v>2</v>
      </c>
      <c r="B4" s="14" t="s">
        <v>55</v>
      </c>
      <c r="C4" s="77" t="s">
        <v>41</v>
      </c>
    </row>
    <row r="5" spans="1:3" ht="15" x14ac:dyDescent="0.2">
      <c r="A5" s="82">
        <v>3</v>
      </c>
      <c r="B5" s="14" t="s">
        <v>89</v>
      </c>
      <c r="C5" s="77" t="s">
        <v>41</v>
      </c>
    </row>
    <row r="6" spans="1:3" ht="15" x14ac:dyDescent="0.2">
      <c r="A6" s="82">
        <v>4</v>
      </c>
      <c r="B6" s="14" t="s">
        <v>26</v>
      </c>
      <c r="C6" s="77" t="s">
        <v>41</v>
      </c>
    </row>
    <row r="7" spans="1:3" ht="15" x14ac:dyDescent="0.2">
      <c r="A7" s="82">
        <v>5</v>
      </c>
      <c r="B7" s="14" t="s">
        <v>90</v>
      </c>
      <c r="C7" s="77" t="s">
        <v>41</v>
      </c>
    </row>
    <row r="8" spans="1:3" ht="15" x14ac:dyDescent="0.2">
      <c r="A8" s="82">
        <v>6</v>
      </c>
      <c r="B8" s="14" t="s">
        <v>91</v>
      </c>
      <c r="C8" s="77" t="s">
        <v>41</v>
      </c>
    </row>
    <row r="9" spans="1:3" ht="15" x14ac:dyDescent="0.2">
      <c r="A9" s="82">
        <v>7</v>
      </c>
      <c r="B9" s="14" t="s">
        <v>27</v>
      </c>
      <c r="C9" s="77" t="s">
        <v>41</v>
      </c>
    </row>
    <row r="10" spans="1:3" ht="15" x14ac:dyDescent="0.2">
      <c r="A10" s="82">
        <v>8</v>
      </c>
      <c r="B10" s="14" t="s">
        <v>28</v>
      </c>
      <c r="C10" s="77" t="s">
        <v>41</v>
      </c>
    </row>
    <row r="11" spans="1:3" ht="15" x14ac:dyDescent="0.2">
      <c r="A11" s="82">
        <v>9</v>
      </c>
      <c r="B11" s="14" t="s">
        <v>56</v>
      </c>
      <c r="C11" s="77" t="s">
        <v>41</v>
      </c>
    </row>
    <row r="12" spans="1:3" ht="15" x14ac:dyDescent="0.2">
      <c r="A12" s="82">
        <v>10</v>
      </c>
      <c r="B12" s="14" t="s">
        <v>9</v>
      </c>
      <c r="C12" s="77" t="s">
        <v>41</v>
      </c>
    </row>
    <row r="13" spans="1:3" ht="15" x14ac:dyDescent="0.2">
      <c r="A13" s="82">
        <v>11</v>
      </c>
      <c r="B13" s="14" t="s">
        <v>92</v>
      </c>
      <c r="C13" s="78" t="s">
        <v>70</v>
      </c>
    </row>
    <row r="14" spans="1:3" ht="15" x14ac:dyDescent="0.2">
      <c r="A14" s="82">
        <v>12</v>
      </c>
      <c r="B14" s="14" t="s">
        <v>30</v>
      </c>
      <c r="C14" s="77" t="s">
        <v>41</v>
      </c>
    </row>
    <row r="15" spans="1:3" ht="15" x14ac:dyDescent="0.2">
      <c r="A15" s="82">
        <v>13</v>
      </c>
      <c r="B15" s="14" t="s">
        <v>61</v>
      </c>
      <c r="C15" s="78" t="s">
        <v>70</v>
      </c>
    </row>
    <row r="16" spans="1:3" ht="15.75" thickBot="1" x14ac:dyDescent="0.25">
      <c r="A16" s="83">
        <v>14</v>
      </c>
      <c r="B16" s="80" t="s">
        <v>93</v>
      </c>
      <c r="C16" s="79" t="s">
        <v>70</v>
      </c>
    </row>
    <row r="17" spans="2:2" x14ac:dyDescent="0.2">
      <c r="B17" s="5" t="s">
        <v>94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zoomScale="115" zoomScaleNormal="115" workbookViewId="0">
      <selection sqref="A1:C1"/>
    </sheetView>
  </sheetViews>
  <sheetFormatPr defaultColWidth="8.85546875" defaultRowHeight="15" x14ac:dyDescent="0.25"/>
  <cols>
    <col min="1" max="1" width="3.42578125" style="2" customWidth="1"/>
    <col min="2" max="2" width="62.85546875" customWidth="1"/>
    <col min="3" max="3" width="12" bestFit="1" customWidth="1"/>
  </cols>
  <sheetData>
    <row r="1" spans="1:3" s="1" customFormat="1" ht="20.100000000000001" customHeight="1" x14ac:dyDescent="0.25">
      <c r="A1" s="104" t="s">
        <v>101</v>
      </c>
      <c r="B1" s="105"/>
      <c r="C1" s="106"/>
    </row>
    <row r="2" spans="1:3" s="1" customFormat="1" ht="28.5" x14ac:dyDescent="0.25">
      <c r="A2" s="84" t="s">
        <v>42</v>
      </c>
      <c r="B2" s="44" t="s">
        <v>43</v>
      </c>
      <c r="C2" s="76" t="s">
        <v>44</v>
      </c>
    </row>
    <row r="3" spans="1:3" s="1" customFormat="1" ht="30" x14ac:dyDescent="0.25">
      <c r="A3" s="85">
        <v>1</v>
      </c>
      <c r="B3" s="23" t="s">
        <v>182</v>
      </c>
      <c r="C3" s="77" t="s">
        <v>41</v>
      </c>
    </row>
    <row r="4" spans="1:3" s="1" customFormat="1" x14ac:dyDescent="0.25">
      <c r="A4" s="85">
        <v>2</v>
      </c>
      <c r="B4" s="24" t="s">
        <v>97</v>
      </c>
      <c r="C4" s="77" t="s">
        <v>41</v>
      </c>
    </row>
    <row r="5" spans="1:3" s="1" customFormat="1" ht="30" x14ac:dyDescent="0.25">
      <c r="A5" s="85">
        <v>3</v>
      </c>
      <c r="B5" s="23" t="s">
        <v>96</v>
      </c>
      <c r="C5" s="77" t="s">
        <v>41</v>
      </c>
    </row>
    <row r="6" spans="1:3" s="1" customFormat="1" x14ac:dyDescent="0.25">
      <c r="A6" s="85">
        <v>4</v>
      </c>
      <c r="B6" s="24" t="s">
        <v>39</v>
      </c>
      <c r="C6" s="77" t="s">
        <v>41</v>
      </c>
    </row>
    <row r="7" spans="1:3" s="1" customFormat="1" x14ac:dyDescent="0.25">
      <c r="A7" s="85">
        <v>7</v>
      </c>
      <c r="B7" s="24" t="s">
        <v>62</v>
      </c>
      <c r="C7" s="78" t="s">
        <v>70</v>
      </c>
    </row>
    <row r="8" spans="1:3" s="1" customFormat="1" x14ac:dyDescent="0.25">
      <c r="A8" s="85">
        <v>8</v>
      </c>
      <c r="B8" s="24" t="s">
        <v>29</v>
      </c>
      <c r="C8" s="78" t="s">
        <v>70</v>
      </c>
    </row>
    <row r="9" spans="1:3" s="1" customFormat="1" x14ac:dyDescent="0.25">
      <c r="A9" s="85">
        <v>9</v>
      </c>
      <c r="B9" s="24" t="s">
        <v>9</v>
      </c>
      <c r="C9" s="78" t="s">
        <v>70</v>
      </c>
    </row>
    <row r="10" spans="1:3" s="1" customFormat="1" x14ac:dyDescent="0.25">
      <c r="A10" s="85">
        <v>10</v>
      </c>
      <c r="B10" s="24" t="s">
        <v>98</v>
      </c>
      <c r="C10" s="77" t="s">
        <v>41</v>
      </c>
    </row>
    <row r="11" spans="1:3" s="1" customFormat="1" x14ac:dyDescent="0.25">
      <c r="A11" s="85">
        <v>11</v>
      </c>
      <c r="B11" s="24" t="s">
        <v>99</v>
      </c>
      <c r="C11" s="77" t="s">
        <v>41</v>
      </c>
    </row>
    <row r="12" spans="1:3" s="1" customFormat="1" x14ac:dyDescent="0.25">
      <c r="A12" s="85">
        <v>12</v>
      </c>
      <c r="B12" s="24" t="s">
        <v>40</v>
      </c>
      <c r="C12" s="77" t="s">
        <v>107</v>
      </c>
    </row>
    <row r="13" spans="1:3" ht="15.75" thickBot="1" x14ac:dyDescent="0.3">
      <c r="A13" s="86">
        <v>13</v>
      </c>
      <c r="B13" s="87" t="s">
        <v>54</v>
      </c>
      <c r="C13" s="88" t="s">
        <v>41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zoomScale="115" zoomScaleNormal="115" workbookViewId="0">
      <selection activeCell="C17" sqref="C17"/>
    </sheetView>
  </sheetViews>
  <sheetFormatPr defaultColWidth="8.85546875" defaultRowHeight="15" x14ac:dyDescent="0.25"/>
  <cols>
    <col min="1" max="1" width="2.85546875" style="2" bestFit="1" customWidth="1"/>
    <col min="2" max="2" width="55.42578125" customWidth="1"/>
    <col min="3" max="3" width="13.85546875" customWidth="1"/>
  </cols>
  <sheetData>
    <row r="1" spans="1:3" s="1" customFormat="1" ht="20.100000000000001" customHeight="1" x14ac:dyDescent="0.25">
      <c r="A1" s="101" t="s">
        <v>100</v>
      </c>
      <c r="B1" s="102"/>
      <c r="C1" s="103"/>
    </row>
    <row r="2" spans="1:3" s="1" customFormat="1" ht="29.1" customHeight="1" x14ac:dyDescent="0.25">
      <c r="A2" s="69" t="s">
        <v>42</v>
      </c>
      <c r="B2" s="17" t="s">
        <v>43</v>
      </c>
      <c r="C2" s="81" t="s">
        <v>44</v>
      </c>
    </row>
    <row r="3" spans="1:3" s="1" customFormat="1" ht="20.100000000000001" customHeight="1" x14ac:dyDescent="0.25">
      <c r="A3" s="71">
        <v>1</v>
      </c>
      <c r="B3" s="14" t="s">
        <v>31</v>
      </c>
      <c r="C3" s="89" t="s">
        <v>70</v>
      </c>
    </row>
    <row r="4" spans="1:3" s="1" customFormat="1" ht="20.100000000000001" customHeight="1" x14ac:dyDescent="0.25">
      <c r="A4" s="85">
        <v>2</v>
      </c>
      <c r="B4" s="24" t="s">
        <v>163</v>
      </c>
      <c r="C4" s="90" t="s">
        <v>70</v>
      </c>
    </row>
    <row r="5" spans="1:3" s="1" customFormat="1" ht="20.100000000000001" customHeight="1" x14ac:dyDescent="0.25">
      <c r="A5" s="71">
        <v>3</v>
      </c>
      <c r="B5" s="14" t="s">
        <v>32</v>
      </c>
      <c r="C5" s="89" t="s">
        <v>70</v>
      </c>
    </row>
    <row r="6" spans="1:3" s="1" customFormat="1" ht="20.100000000000001" customHeight="1" x14ac:dyDescent="0.25">
      <c r="A6" s="71">
        <v>4</v>
      </c>
      <c r="B6" s="14" t="s">
        <v>33</v>
      </c>
      <c r="C6" s="89" t="s">
        <v>70</v>
      </c>
    </row>
    <row r="7" spans="1:3" s="1" customFormat="1" ht="20.100000000000001" customHeight="1" x14ac:dyDescent="0.25">
      <c r="A7" s="71">
        <v>5</v>
      </c>
      <c r="B7" s="14" t="s">
        <v>104</v>
      </c>
      <c r="C7" s="89" t="s">
        <v>41</v>
      </c>
    </row>
    <row r="8" spans="1:3" s="1" customFormat="1" ht="20.100000000000001" customHeight="1" x14ac:dyDescent="0.25">
      <c r="A8" s="71">
        <v>6</v>
      </c>
      <c r="B8" s="14" t="s">
        <v>26</v>
      </c>
      <c r="C8" s="89" t="s">
        <v>70</v>
      </c>
    </row>
    <row r="9" spans="1:3" s="1" customFormat="1" ht="20.100000000000001" customHeight="1" x14ac:dyDescent="0.25">
      <c r="A9" s="71">
        <v>7</v>
      </c>
      <c r="B9" s="14" t="s">
        <v>90</v>
      </c>
      <c r="C9" s="89" t="s">
        <v>70</v>
      </c>
    </row>
    <row r="10" spans="1:3" x14ac:dyDescent="0.25">
      <c r="A10" s="71">
        <v>8</v>
      </c>
      <c r="B10" s="14" t="s">
        <v>29</v>
      </c>
      <c r="C10" s="89" t="s">
        <v>70</v>
      </c>
    </row>
    <row r="11" spans="1:3" ht="15.75" thickBot="1" x14ac:dyDescent="0.3">
      <c r="A11" s="74">
        <v>9</v>
      </c>
      <c r="B11" s="91" t="s">
        <v>9</v>
      </c>
      <c r="C11" s="88" t="s">
        <v>70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zoomScale="115" zoomScaleNormal="115" workbookViewId="0">
      <selection sqref="A1:C8"/>
    </sheetView>
  </sheetViews>
  <sheetFormatPr defaultColWidth="8.85546875" defaultRowHeight="15" x14ac:dyDescent="0.25"/>
  <cols>
    <col min="1" max="1" width="2.85546875" style="2" bestFit="1" customWidth="1"/>
    <col min="2" max="2" width="40.140625" customWidth="1"/>
    <col min="3" max="3" width="17.28515625" customWidth="1"/>
  </cols>
  <sheetData>
    <row r="1" spans="1:3" s="1" customFormat="1" ht="20.100000000000001" customHeight="1" x14ac:dyDescent="0.25">
      <c r="A1" s="101" t="s">
        <v>103</v>
      </c>
      <c r="B1" s="102"/>
      <c r="C1" s="103"/>
    </row>
    <row r="2" spans="1:3" s="1" customFormat="1" ht="29.45" customHeight="1" x14ac:dyDescent="0.25">
      <c r="A2" s="69" t="s">
        <v>42</v>
      </c>
      <c r="B2" s="17" t="s">
        <v>43</v>
      </c>
      <c r="C2" s="81" t="s">
        <v>44</v>
      </c>
    </row>
    <row r="3" spans="1:3" s="1" customFormat="1" ht="20.100000000000001" customHeight="1" x14ac:dyDescent="0.25">
      <c r="A3" s="82">
        <v>1</v>
      </c>
      <c r="B3" s="14" t="s">
        <v>10</v>
      </c>
      <c r="C3" s="89" t="s">
        <v>41</v>
      </c>
    </row>
    <row r="4" spans="1:3" s="1" customFormat="1" ht="20.100000000000001" customHeight="1" x14ac:dyDescent="0.25">
      <c r="A4" s="82">
        <v>2</v>
      </c>
      <c r="B4" s="14" t="s">
        <v>34</v>
      </c>
      <c r="C4" s="89" t="s">
        <v>41</v>
      </c>
    </row>
    <row r="5" spans="1:3" s="1" customFormat="1" ht="20.100000000000001" customHeight="1" x14ac:dyDescent="0.25">
      <c r="A5" s="82">
        <v>3</v>
      </c>
      <c r="B5" s="14" t="s">
        <v>35</v>
      </c>
      <c r="C5" s="89" t="s">
        <v>41</v>
      </c>
    </row>
    <row r="6" spans="1:3" s="1" customFormat="1" ht="20.100000000000001" customHeight="1" x14ac:dyDescent="0.25">
      <c r="A6" s="82">
        <v>4</v>
      </c>
      <c r="B6" s="14" t="s">
        <v>38</v>
      </c>
      <c r="C6" s="89" t="s">
        <v>41</v>
      </c>
    </row>
    <row r="7" spans="1:3" s="1" customFormat="1" ht="20.100000000000001" customHeight="1" x14ac:dyDescent="0.25">
      <c r="A7" s="82">
        <v>5</v>
      </c>
      <c r="B7" s="14" t="s">
        <v>36</v>
      </c>
      <c r="C7" s="89" t="s">
        <v>41</v>
      </c>
    </row>
    <row r="8" spans="1:3" s="1" customFormat="1" ht="20.100000000000001" customHeight="1" thickBot="1" x14ac:dyDescent="0.3">
      <c r="A8" s="83">
        <v>6</v>
      </c>
      <c r="B8" s="80" t="s">
        <v>37</v>
      </c>
      <c r="C8" s="92" t="s">
        <v>41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ПАСПОРТ</vt:lpstr>
      <vt:lpstr>1. Населенные пункты</vt:lpstr>
      <vt:lpstr>2. Общие сведения о МО</vt:lpstr>
      <vt:lpstr>3. Здания</vt:lpstr>
      <vt:lpstr>4. Подразделения</vt:lpstr>
      <vt:lpstr>5. Медицинские изделия</vt:lpstr>
      <vt:lpstr>6. Передвижные комплексы</vt:lpstr>
      <vt:lpstr>7. Автотранспорт</vt:lpstr>
      <vt:lpstr>8. Домовые хозяйства</vt:lpstr>
      <vt:lpstr>9. Кадры</vt:lpstr>
      <vt:lpstr>10. Автомобили скорой помощи</vt:lpstr>
      <vt:lpstr>11. Автмобили неотложной помощи</vt:lpstr>
      <vt:lpstr>'1. Населенные пункты'!Заголовки_для_печати</vt:lpstr>
      <vt:lpstr>'2. Общие сведения о МО'!Заголовки_для_печати</vt:lpstr>
      <vt:lpstr>'3. Здания'!Заголовки_для_печати</vt:lpstr>
      <vt:lpstr>'4. Подразделения'!Заголовки_для_печати</vt:lpstr>
      <vt:lpstr>'5. Медицинские изделия'!Заголовки_для_печати</vt:lpstr>
      <vt:lpstr>'6. Передвижные комплексы'!Заголовки_для_печати</vt:lpstr>
      <vt:lpstr>'7. Автотранспорт'!Заголовки_для_печати</vt:lpstr>
      <vt:lpstr>'8. Домовые хозяйства'!Заголовки_для_печати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Gusev</dc:creator>
  <cp:lastModifiedBy>1</cp:lastModifiedBy>
  <cp:lastPrinted>2019-10-18T17:01:56Z</cp:lastPrinted>
  <dcterms:created xsi:type="dcterms:W3CDTF">2019-10-16T09:05:25Z</dcterms:created>
  <dcterms:modified xsi:type="dcterms:W3CDTF">2019-10-28T07:05:09Z</dcterms:modified>
</cp:coreProperties>
</file>